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ฝ่ายสารสนเทศ\ข้อมูลนักท่องเที่ยวเงินรายได้\นททสถิติล่าสุด\67\"/>
    </mc:Choice>
  </mc:AlternateContent>
  <xr:revisionPtr revIDLastSave="0" documentId="13_ncr:1_{6109A64F-D606-4ECE-B112-43B90895F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ยานพาหนะ" sheetId="1" r:id="rId1"/>
  </sheets>
  <definedNames>
    <definedName name="_xlnm._FilterDatabase" localSheetId="0" hidden="1">ยานพาหนะ!$O$1:$O$187</definedName>
    <definedName name="_xlnm.Print_Area" localSheetId="0">ยานพาหนะ!$A$1:$O$185</definedName>
    <definedName name="_xlnm.Print_Titles" localSheetId="0">ยานพาหนะ!$3:$4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6" i="1" l="1"/>
  <c r="O7" i="1"/>
  <c r="O8" i="1"/>
  <c r="O9" i="1"/>
  <c r="O11" i="1"/>
  <c r="O12" i="1"/>
  <c r="O15" i="1"/>
  <c r="O16" i="1"/>
  <c r="O17" i="1"/>
  <c r="O18" i="1"/>
  <c r="O19" i="1"/>
  <c r="O20" i="1"/>
  <c r="O21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3" i="1"/>
  <c r="O74" i="1"/>
  <c r="O75" i="1"/>
  <c r="O77" i="1"/>
  <c r="O78" i="1"/>
  <c r="O79" i="1"/>
  <c r="O80" i="1"/>
  <c r="O81" i="1"/>
  <c r="O83" i="1"/>
  <c r="O84" i="1"/>
  <c r="O85" i="1"/>
  <c r="O86" i="1"/>
  <c r="O88" i="1"/>
  <c r="O89" i="1"/>
  <c r="O90" i="1"/>
  <c r="O91" i="1"/>
  <c r="O92" i="1"/>
  <c r="O93" i="1"/>
  <c r="O95" i="1"/>
  <c r="O96" i="1"/>
  <c r="O97" i="1"/>
  <c r="O98" i="1"/>
  <c r="O99" i="1"/>
  <c r="O100" i="1"/>
  <c r="O102" i="1"/>
  <c r="O103" i="1"/>
  <c r="O104" i="1"/>
  <c r="O105" i="1"/>
  <c r="O106" i="1"/>
  <c r="O107" i="1"/>
  <c r="O108" i="1"/>
  <c r="O110" i="1"/>
  <c r="O111" i="1"/>
  <c r="O112" i="1"/>
  <c r="O113" i="1"/>
  <c r="O114" i="1"/>
  <c r="O115" i="1"/>
  <c r="O116" i="1"/>
  <c r="O117" i="1"/>
  <c r="O118" i="1"/>
  <c r="O119" i="1"/>
  <c r="O121" i="1"/>
  <c r="O122" i="1"/>
  <c r="O123" i="1"/>
  <c r="O125" i="1"/>
  <c r="O126" i="1"/>
  <c r="O127" i="1"/>
  <c r="O128" i="1"/>
  <c r="O129" i="1"/>
  <c r="O130" i="1"/>
  <c r="O131" i="1"/>
  <c r="O132" i="1"/>
  <c r="O133" i="1"/>
  <c r="O134" i="1"/>
  <c r="O136" i="1"/>
  <c r="O137" i="1"/>
  <c r="O138" i="1"/>
  <c r="O139" i="1"/>
  <c r="O140" i="1"/>
  <c r="O141" i="1"/>
  <c r="O143" i="1"/>
  <c r="O144" i="1"/>
  <c r="O145" i="1"/>
  <c r="O146" i="1"/>
  <c r="O147" i="1"/>
  <c r="O148" i="1"/>
  <c r="O149" i="1"/>
  <c r="O150" i="1"/>
  <c r="O152" i="1"/>
  <c r="O153" i="1"/>
  <c r="O154" i="1"/>
  <c r="O155" i="1"/>
  <c r="O156" i="1"/>
  <c r="O157" i="1"/>
  <c r="O158" i="1"/>
  <c r="O159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7" i="1"/>
  <c r="O178" i="1"/>
  <c r="O179" i="1"/>
  <c r="O180" i="1"/>
  <c r="O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 l="1"/>
</calcChain>
</file>

<file path=xl/sharedStrings.xml><?xml version="1.0" encoding="utf-8"?>
<sst xmlns="http://schemas.openxmlformats.org/spreadsheetml/2006/main" count="197" uniqueCount="197">
  <si>
    <t>แม่สะเรียง (เตรียมการฯ)</t>
  </si>
  <si>
    <t>แม่เงา (เตรียมการฯ)</t>
  </si>
  <si>
    <t>สาละวิน</t>
  </si>
  <si>
    <t>น้ำตกแม่สุรินทร์</t>
  </si>
  <si>
    <t>ถ้ำปลา-น้ำตกผาเสื่อ</t>
  </si>
  <si>
    <t>สำนักบริหารพื้นที่อนุรักษ์ที่ 16 สาขาแม่สะเรียง</t>
  </si>
  <si>
    <t>น้ำตกบัวตอง - น้ำพุเจ็ดสี (เตรียมการฯ)</t>
  </si>
  <si>
    <t>แม่วาง</t>
  </si>
  <si>
    <t>ขุนขาน</t>
  </si>
  <si>
    <t>แม่ตะไคร้</t>
  </si>
  <si>
    <t>แม่โถ (เตรียมการฯ)</t>
  </si>
  <si>
    <t>ออบขาน (เตรียมการฯ)</t>
  </si>
  <si>
    <t>ดอยเวียงผา (เตรียมการฯ)</t>
  </si>
  <si>
    <t>ศรีลานนา</t>
  </si>
  <si>
    <t>ออบหลวง</t>
  </si>
  <si>
    <t>ดอยสุเทพ-ปุย</t>
  </si>
  <si>
    <t>ห้วยน้ำดัง</t>
  </si>
  <si>
    <t>ดอยผ้าห่มปก</t>
  </si>
  <si>
    <t>ผาแดง</t>
  </si>
  <si>
    <t>แม่ปิง</t>
  </si>
  <si>
    <t>ดอยอินทนนท์</t>
  </si>
  <si>
    <t>สำนักบริหารพื้นที่อนุรักษ์ที่ 16</t>
  </si>
  <si>
    <t>ภูชี้ฟ้า (เตรียมการฯ)</t>
  </si>
  <si>
    <t>ถ้ำหลวง-ขุนน้ำนางนอน (เตรียมการฯ)</t>
  </si>
  <si>
    <t>แม่ปืม</t>
  </si>
  <si>
    <t>ลำน้ำกก (เตรียมการฯ)</t>
  </si>
  <si>
    <t>ดอยภูนาง</t>
  </si>
  <si>
    <t>ภูซาง</t>
  </si>
  <si>
    <t>ขุนแจ</t>
  </si>
  <si>
    <t>ดอยหลวง</t>
  </si>
  <si>
    <t>สำนักบริหารพื้นที่อนุรักษ์ที่ 15</t>
  </si>
  <si>
    <t>ขุนพะวอ</t>
  </si>
  <si>
    <t>ลานสาง</t>
  </si>
  <si>
    <t>ศรีสัชนาลัย</t>
  </si>
  <si>
    <t>รามคำแหง</t>
  </si>
  <si>
    <t>น้ำตกพาเจริญ (เตรียมการฯ)</t>
  </si>
  <si>
    <t>แม่เมย</t>
  </si>
  <si>
    <t>ตากสินมหาราช</t>
  </si>
  <si>
    <t>สำนักบริหารพื้นที่อนุรักษ์ที่ 14</t>
  </si>
  <si>
    <t>เขลางค์บรรพต (เตรียมการฯ)</t>
  </si>
  <si>
    <t>ดอยจง</t>
  </si>
  <si>
    <t>แม่วะ</t>
  </si>
  <si>
    <t>ถ้ำผาไท (เตรียมการฯ)</t>
  </si>
  <si>
    <t>ดอยขุนตาล</t>
  </si>
  <si>
    <t>แจ้ซ้อน</t>
  </si>
  <si>
    <t>สำนักบริหารพื้นที่อนุรักษ์ที่ 13 สาขาลำปาง</t>
  </si>
  <si>
    <t>ศรีน่าน</t>
  </si>
  <si>
    <t>แม่จริม</t>
  </si>
  <si>
    <t>นันทบุรี (เตรียมการฯ)</t>
  </si>
  <si>
    <t>ถ้ำสะเกิน</t>
  </si>
  <si>
    <t>ดอยภูคา</t>
  </si>
  <si>
    <t>ขุนสถาน</t>
  </si>
  <si>
    <t>ขุนน่าน</t>
  </si>
  <si>
    <t>ดอยผากลอง</t>
  </si>
  <si>
    <t>เวียงโกศัย</t>
  </si>
  <si>
    <t>แม่ยม</t>
  </si>
  <si>
    <t>สำนักบริหารพื้นที่อนุรักษ์ที่ 13</t>
  </si>
  <si>
    <t>คลองวังเจ้า</t>
  </si>
  <si>
    <t>คลองลาน</t>
  </si>
  <si>
    <t>แม่วงก์</t>
  </si>
  <si>
    <t>สำนักบริหารพื้นที่อนุรักษ์ที่ 12</t>
  </si>
  <si>
    <t>ตาดหมอก</t>
  </si>
  <si>
    <t>ต้นสักใหญ่</t>
  </si>
  <si>
    <t>แควน้อย (เตรียมการฯ)</t>
  </si>
  <si>
    <t>เขาค้อ</t>
  </si>
  <si>
    <t>ลำน้ำน่าน</t>
  </si>
  <si>
    <t>ภูสอยดาว</t>
  </si>
  <si>
    <t>น้ำตกชาติตระการ</t>
  </si>
  <si>
    <t>น้ำหนาว</t>
  </si>
  <si>
    <t>ภูหินร่องกล้า</t>
  </si>
  <si>
    <t>ทุ่งแสลงหลวง</t>
  </si>
  <si>
    <t>สำนักบริหารพื้นที่อนุรักษ์ที่ 11</t>
  </si>
  <si>
    <t>ภูหินจอมธาตุ-ภูพระบาท (เตรียมการฯ)</t>
  </si>
  <si>
    <t>ภูเก้า-ภูพานคำ</t>
  </si>
  <si>
    <t>ภูลังกา</t>
  </si>
  <si>
    <t>ภูผายล</t>
  </si>
  <si>
    <t>ภูผาเหล็ก</t>
  </si>
  <si>
    <t>นายูง-น้ำโสม (เตรียมการฯ)</t>
  </si>
  <si>
    <t>ภูพาน</t>
  </si>
  <si>
    <t>สำนักบริหารพื้นที่อนุรักษ์ที่ 10</t>
  </si>
  <si>
    <t>ภูสระดอกบัว</t>
  </si>
  <si>
    <t>ภูผาเทิบ</t>
  </si>
  <si>
    <t>เขาพระวิหาร</t>
  </si>
  <si>
    <t>ภูจองนายอย</t>
  </si>
  <si>
    <t>แก่งตะนะ</t>
  </si>
  <si>
    <t>ผาแต้ม</t>
  </si>
  <si>
    <t>สำนักบริหารพื้นที่อนุรักษ์ที่ 9</t>
  </si>
  <si>
    <t>ภูสวนทราย</t>
  </si>
  <si>
    <t>น้ำพอง</t>
  </si>
  <si>
    <t>ภูผาม่าน</t>
  </si>
  <si>
    <t>ภูเวียง</t>
  </si>
  <si>
    <t>ภูเรือ</t>
  </si>
  <si>
    <t>ภูกระดึง</t>
  </si>
  <si>
    <t>สำนักบริหารพื้นที่อนุรักษ์ที่ 8</t>
  </si>
  <si>
    <t>ภูแลนคา</t>
  </si>
  <si>
    <t>ป่าหินงาม</t>
  </si>
  <si>
    <t>ไทรทอง</t>
  </si>
  <si>
    <t>ตาดโตน</t>
  </si>
  <si>
    <t>สำนักบริหารพื้นที่อนุรักษ์ที่ 7</t>
  </si>
  <si>
    <t>น้ำตกชีโป (เตรียมการฯ)</t>
  </si>
  <si>
    <t>อ่าวมะนาว-เขาตันหยง (เตรียมการฯ)</t>
  </si>
  <si>
    <t>บูโด-สุไหงปาดี</t>
  </si>
  <si>
    <t>น้ำตกทรายขาว</t>
  </si>
  <si>
    <t>บางลาง</t>
  </si>
  <si>
    <t>สำนักบริหารพื้นที่อนุรักษ์ที่ 6 สาขาปัตตานี</t>
  </si>
  <si>
    <t>สันกาลาคีรี (เตรียมการฯ)</t>
  </si>
  <si>
    <t>เขาปู่-เขาย่า</t>
  </si>
  <si>
    <t>เขาน้ำค้าง</t>
  </si>
  <si>
    <t>สำนักบริหารพื้นที่อนุรักษ์ที่ 6</t>
  </si>
  <si>
    <t>เขาหลัก-ลำรู่</t>
  </si>
  <si>
    <t>หาดขนอม-หมู่เกาะทะเลใต้ (เตรียมการฯ)</t>
  </si>
  <si>
    <t>น้ำตกสี่ขีด</t>
  </si>
  <si>
    <t>เขาพนมเบญจา</t>
  </si>
  <si>
    <t>เขาลำปี-หาดท้ายเหมือง</t>
  </si>
  <si>
    <t>ศรีพังงา</t>
  </si>
  <si>
    <t>ทะเลบัน</t>
  </si>
  <si>
    <t>หมู่เกาะเภตรา</t>
  </si>
  <si>
    <t>ธารโบกขรณี</t>
  </si>
  <si>
    <t>เขานัน</t>
  </si>
  <si>
    <t>น้ำตกโยง</t>
  </si>
  <si>
    <t>สิรินาถ</t>
  </si>
  <si>
    <t>หมู่เกาะลันตา</t>
  </si>
  <si>
    <t>ตะรุเตา</t>
  </si>
  <si>
    <t>หาดเจ้าไหม</t>
  </si>
  <si>
    <t>หมู่เกาะสิมิลัน</t>
  </si>
  <si>
    <t>หมู่เกาะสุรินทร์</t>
  </si>
  <si>
    <t>อ่าวพังงา</t>
  </si>
  <si>
    <t>หาดนพรัตน์ธารา-หมู่เกาะพีพี</t>
  </si>
  <si>
    <t>เขาหลวง</t>
  </si>
  <si>
    <t>สำนักบริหารพื้นที่อนุรักษ์ที่ 5</t>
  </si>
  <si>
    <t>หมู่เกาะระนอง</t>
  </si>
  <si>
    <t>ลำน้ำกระบุรี</t>
  </si>
  <si>
    <t>ธารเสด็จ-เกาะพะงัน</t>
  </si>
  <si>
    <t>คลองพนม</t>
  </si>
  <si>
    <t>แก่งกรุง</t>
  </si>
  <si>
    <t>น้ำตกหงาว</t>
  </si>
  <si>
    <t>ใต้ร่มเย็น</t>
  </si>
  <si>
    <t>แหลมสน</t>
  </si>
  <si>
    <t>หมู่เกาะชุมพร</t>
  </si>
  <si>
    <t>หมู่เกาะอ่างทอง</t>
  </si>
  <si>
    <t>เขาสก</t>
  </si>
  <si>
    <t>สำนักบริหารพื้นที่อนุรักษ์ที่ 4</t>
  </si>
  <si>
    <t>อ่าวสยาม (เตรียมการฯ)</t>
  </si>
  <si>
    <t>หาดวนกร</t>
  </si>
  <si>
    <t>น้ำตกห้วยยาง</t>
  </si>
  <si>
    <t>เขาสามร้อยยอด</t>
  </si>
  <si>
    <t>กุยบุรี</t>
  </si>
  <si>
    <t>แก่งกระจาน</t>
  </si>
  <si>
    <t>สำนักบริหารพื้นที่อนุรักษ์ที่ 3 สาขาเพชรบุรี</t>
  </si>
  <si>
    <t>พุเตย</t>
  </si>
  <si>
    <t>เฉลิมพระเกียรติไทยประจัน</t>
  </si>
  <si>
    <t>ลำคลองงู</t>
  </si>
  <si>
    <t>ทองผาภูมิ</t>
  </si>
  <si>
    <t>เฉลิมรัตนโกสินทร์</t>
  </si>
  <si>
    <t>เขาแหลม</t>
  </si>
  <si>
    <t>ไทรโยค</t>
  </si>
  <si>
    <t>เอราวัณ</t>
  </si>
  <si>
    <t>เขื่อนศรีนครินทร์</t>
  </si>
  <si>
    <t>สำนักบริหารพื้นที่อนุรักษ์ที่ 3</t>
  </si>
  <si>
    <t>เขาสิบห้าชั้น</t>
  </si>
  <si>
    <t>น้ำตกคลองแก้ว</t>
  </si>
  <si>
    <t>เขาคิชฌกูฎ</t>
  </si>
  <si>
    <t>เขาชะเมา-เขาวง</t>
  </si>
  <si>
    <t>น้ำตกพลิ้ว</t>
  </si>
  <si>
    <t>เขาแหลมหญ้า-หมู่เกาะเสม็ด</t>
  </si>
  <si>
    <t>หมู่เกาะช้าง</t>
  </si>
  <si>
    <t>สำนักบริหารพื้นที่อนุรักษ์ที่ 2</t>
  </si>
  <si>
    <t>น้ำตกเจ็ดสาวน้อย</t>
  </si>
  <si>
    <t>น้ำตกสามหลั่น</t>
  </si>
  <si>
    <t>สำนักบริหารพื้นที่อนุรักษ์ที่ 1 สาขาสระบุรี</t>
  </si>
  <si>
    <t>ตาพระยา</t>
  </si>
  <si>
    <t>ปางสีดา</t>
  </si>
  <si>
    <t>ทับลาน</t>
  </si>
  <si>
    <t>เขาใหญ่</t>
  </si>
  <si>
    <t>สำนักบริหารพื้นที่อนุรักษ์ที่ 1</t>
  </si>
  <si>
    <t>ก.ย.</t>
  </si>
  <si>
    <t>ส.ค.</t>
  </si>
  <si>
    <t>ก.ค.</t>
  </si>
  <si>
    <t>มิ.ย.</t>
  </si>
  <si>
    <t>พ.ค.</t>
  </si>
  <si>
    <t>เม.ย.</t>
  </si>
  <si>
    <t>มี.ค.</t>
  </si>
  <si>
    <t>ก.พ.</t>
  </si>
  <si>
    <t>ม.ค.</t>
  </si>
  <si>
    <t>ธ.ค.</t>
  </si>
  <si>
    <t>พ.ย.</t>
  </si>
  <si>
    <t>ต.ค.</t>
  </si>
  <si>
    <t>เดือน</t>
  </si>
  <si>
    <t>อุทยานแห่งชาติ</t>
  </si>
  <si>
    <t>ลำดับที่</t>
  </si>
  <si>
    <t>รวมทั้งสิ้น (คัน/ลำ)</t>
  </si>
  <si>
    <t>จากระบบฐานข้อมูลฯ อุทยานแห่งชาติ</t>
  </si>
  <si>
    <t>ดอยสอยมาลัย-ไม้กลายเป็นหิน (เตรียมการฯ)</t>
  </si>
  <si>
    <t>เจ็ดคด-โป่งก้อนเส้า (เตรียมการฯ)</t>
  </si>
  <si>
    <t>รวมทั้งสิ้น
(คัน/ลำ)</t>
  </si>
  <si>
    <t>สถิติยานพาหนะที่เข้าไปอุทยานแห่งชาติ  ปีงบประมาณ พ.ศ. 2567</t>
  </si>
  <si>
    <t xml:space="preserve"> ข้อมูล ณ วันที่ 11 ตุลาคม 2567 เวลา 10.00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</si>
</sst>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7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164" fontId="2" fillId="0" borderId="0" xfId="2" applyNumberFormat="1" applyFont="1"/>
    <xf numFmtId="0" fontId="3" fillId="0" borderId="0" xfId="1" applyFont="1"/>
    <xf numFmtId="164" fontId="2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left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3" fontId="2" fillId="0" borderId="1" xfId="1" applyNumberFormat="1" applyFont="1" applyBorder="1"/>
    <xf numFmtId="3" fontId="2" fillId="0" borderId="0" xfId="1" applyNumberFormat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164" fontId="3" fillId="3" borderId="1" xfId="2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wrapText="1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165" fontId="3" fillId="3" borderId="7" xfId="2" applyNumberFormat="1" applyFont="1" applyFill="1" applyBorder="1" applyAlignment="1">
      <alignment horizontal="center" vertical="center"/>
    </xf>
    <xf numFmtId="165" fontId="3" fillId="3" borderId="6" xfId="2" applyNumberFormat="1" applyFont="1" applyFill="1" applyBorder="1" applyAlignment="1">
      <alignment horizontal="center" vertical="center"/>
    </xf>
    <xf numFmtId="165" fontId="3" fillId="3" borderId="5" xfId="2" applyNumberFormat="1" applyFont="1" applyFill="1" applyBorder="1" applyAlignment="1">
      <alignment horizontal="center" vertical="center"/>
    </xf>
    <xf numFmtId="165" fontId="3" fillId="3" borderId="4" xfId="2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7"/>
  <sheetViews>
    <sheetView tabSelected="1" view="pageBreakPreview" topLeftCell="A158" zoomScaleNormal="100" zoomScaleSheetLayoutView="100" workbookViewId="0">
      <selection activeCell="C6" sqref="C6:N181"/>
    </sheetView>
  </sheetViews>
  <sheetFormatPr defaultColWidth="9" defaultRowHeight="18.75"/>
  <cols>
    <col min="1" max="1" width="8" style="1" bestFit="1" customWidth="1"/>
    <col min="2" max="2" width="36.42578125" style="1" customWidth="1"/>
    <col min="3" max="13" width="10.5703125" style="2" customWidth="1"/>
    <col min="14" max="14" width="10.5703125" style="1" customWidth="1"/>
    <col min="15" max="15" width="12.5703125" style="1" customWidth="1"/>
    <col min="16" max="16384" width="9" style="1"/>
  </cols>
  <sheetData>
    <row r="1" spans="1:20" ht="21">
      <c r="A1" s="16" t="s">
        <v>195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>
      <c r="A2" s="14"/>
      <c r="B2" s="14"/>
      <c r="J2" s="4"/>
      <c r="K2" s="4"/>
      <c r="L2" s="4"/>
      <c r="M2" s="4"/>
    </row>
    <row r="3" spans="1:20">
      <c r="A3" s="20" t="s">
        <v>189</v>
      </c>
      <c r="B3" s="20" t="s">
        <v>188</v>
      </c>
      <c r="C3" s="22" t="s">
        <v>187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5" t="s">
        <v>194</v>
      </c>
    </row>
    <row r="4" spans="1:20">
      <c r="A4" s="21"/>
      <c r="B4" s="21"/>
      <c r="C4" s="18" t="s">
        <v>186</v>
      </c>
      <c r="D4" s="18" t="s">
        <v>185</v>
      </c>
      <c r="E4" s="18" t="s">
        <v>184</v>
      </c>
      <c r="F4" s="18" t="s">
        <v>183</v>
      </c>
      <c r="G4" s="18" t="s">
        <v>182</v>
      </c>
      <c r="H4" s="18" t="s">
        <v>181</v>
      </c>
      <c r="I4" s="18" t="s">
        <v>180</v>
      </c>
      <c r="J4" s="18" t="s">
        <v>179</v>
      </c>
      <c r="K4" s="18" t="s">
        <v>178</v>
      </c>
      <c r="L4" s="18" t="s">
        <v>177</v>
      </c>
      <c r="M4" s="18" t="s">
        <v>176</v>
      </c>
      <c r="N4" s="18" t="s">
        <v>175</v>
      </c>
      <c r="O4" s="26"/>
    </row>
    <row r="5" spans="1:20">
      <c r="A5" s="11"/>
      <c r="B5" s="10" t="s">
        <v>174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0">
      <c r="A6" s="8">
        <v>1</v>
      </c>
      <c r="B6" s="7" t="s">
        <v>173</v>
      </c>
      <c r="C6" s="6">
        <v>52198</v>
      </c>
      <c r="D6" s="6">
        <v>44423</v>
      </c>
      <c r="E6" s="6">
        <v>85064</v>
      </c>
      <c r="F6" s="6">
        <v>51293</v>
      </c>
      <c r="G6" s="6">
        <v>37357</v>
      </c>
      <c r="H6" s="6">
        <v>29062</v>
      </c>
      <c r="I6" s="6">
        <v>33213</v>
      </c>
      <c r="J6" s="6">
        <v>34869</v>
      </c>
      <c r="K6" s="6">
        <v>64187</v>
      </c>
      <c r="L6" s="6">
        <v>58685</v>
      </c>
      <c r="M6" s="6">
        <v>47081</v>
      </c>
      <c r="N6" s="6">
        <v>31639</v>
      </c>
      <c r="O6" s="19">
        <f>SUM(C6:N6)</f>
        <v>569071</v>
      </c>
    </row>
    <row r="7" spans="1:20">
      <c r="A7" s="8">
        <v>2</v>
      </c>
      <c r="B7" s="7" t="s">
        <v>172</v>
      </c>
      <c r="C7" s="6">
        <v>3501</v>
      </c>
      <c r="D7" s="6">
        <v>2612</v>
      </c>
      <c r="E7" s="6">
        <v>6494</v>
      </c>
      <c r="F7" s="6">
        <v>3212</v>
      </c>
      <c r="G7" s="6">
        <v>2984</v>
      </c>
      <c r="H7" s="6">
        <v>231</v>
      </c>
      <c r="I7" s="6">
        <v>1291</v>
      </c>
      <c r="J7" s="6">
        <v>182</v>
      </c>
      <c r="K7" s="6">
        <v>1863</v>
      </c>
      <c r="L7" s="6">
        <v>2706</v>
      </c>
      <c r="M7" s="6">
        <v>2140</v>
      </c>
      <c r="N7" s="6">
        <v>1623</v>
      </c>
      <c r="O7" s="19">
        <f>SUM(C7:N7)</f>
        <v>28839</v>
      </c>
    </row>
    <row r="8" spans="1:20">
      <c r="A8" s="8">
        <v>3</v>
      </c>
      <c r="B8" s="7" t="s">
        <v>171</v>
      </c>
      <c r="C8" s="6">
        <v>3433</v>
      </c>
      <c r="D8" s="6">
        <v>1407</v>
      </c>
      <c r="E8" s="6">
        <v>1204</v>
      </c>
      <c r="F8" s="6">
        <v>760</v>
      </c>
      <c r="G8" s="6">
        <v>403</v>
      </c>
      <c r="H8" s="6">
        <v>371</v>
      </c>
      <c r="I8" s="6">
        <v>378</v>
      </c>
      <c r="J8" s="6">
        <v>364</v>
      </c>
      <c r="K8" s="6">
        <v>2297</v>
      </c>
      <c r="L8" s="6">
        <v>1854</v>
      </c>
      <c r="M8" s="6">
        <v>3013</v>
      </c>
      <c r="N8" s="6">
        <v>1170</v>
      </c>
      <c r="O8" s="19">
        <f>SUM(C8:N8)</f>
        <v>16654</v>
      </c>
    </row>
    <row r="9" spans="1:20">
      <c r="A9" s="8">
        <v>4</v>
      </c>
      <c r="B9" s="7" t="s">
        <v>170</v>
      </c>
      <c r="C9" s="6">
        <v>233</v>
      </c>
      <c r="D9" s="6">
        <v>228</v>
      </c>
      <c r="E9" s="6">
        <v>296</v>
      </c>
      <c r="F9" s="6">
        <v>166</v>
      </c>
      <c r="G9" s="6">
        <v>143</v>
      </c>
      <c r="H9" s="6">
        <v>141</v>
      </c>
      <c r="I9" s="6">
        <v>104</v>
      </c>
      <c r="J9" s="6">
        <v>91</v>
      </c>
      <c r="K9" s="6">
        <v>212</v>
      </c>
      <c r="L9" s="6">
        <v>198</v>
      </c>
      <c r="M9" s="6">
        <v>188</v>
      </c>
      <c r="N9" s="6">
        <v>206</v>
      </c>
      <c r="O9" s="19">
        <f>SUM(C9:N9)</f>
        <v>2206</v>
      </c>
    </row>
    <row r="10" spans="1:20">
      <c r="A10" s="11"/>
      <c r="B10" s="10" t="s">
        <v>169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0">
      <c r="A11" s="8">
        <v>5</v>
      </c>
      <c r="B11" s="7" t="s">
        <v>168</v>
      </c>
      <c r="C11" s="6">
        <v>7589</v>
      </c>
      <c r="D11" s="6">
        <v>2584</v>
      </c>
      <c r="E11" s="6">
        <v>5034</v>
      </c>
      <c r="F11" s="6">
        <v>3254</v>
      </c>
      <c r="G11" s="6">
        <v>1382</v>
      </c>
      <c r="H11" s="6">
        <v>1098</v>
      </c>
      <c r="I11" s="6">
        <v>987</v>
      </c>
      <c r="J11" s="6">
        <v>1325</v>
      </c>
      <c r="K11" s="6">
        <v>2072</v>
      </c>
      <c r="L11" s="6">
        <v>2558</v>
      </c>
      <c r="M11" s="6">
        <v>3978</v>
      </c>
      <c r="N11" s="6">
        <v>4883</v>
      </c>
      <c r="O11" s="19">
        <f>SUM(C11:N11)</f>
        <v>36744</v>
      </c>
    </row>
    <row r="12" spans="1:20">
      <c r="A12" s="8">
        <v>6</v>
      </c>
      <c r="B12" s="7" t="s">
        <v>167</v>
      </c>
      <c r="C12" s="6">
        <v>8540</v>
      </c>
      <c r="D12" s="6">
        <v>6149</v>
      </c>
      <c r="E12" s="6">
        <v>10534</v>
      </c>
      <c r="F12" s="6">
        <v>8270</v>
      </c>
      <c r="G12" s="6">
        <v>9151</v>
      </c>
      <c r="H12" s="6">
        <v>12269</v>
      </c>
      <c r="I12" s="6">
        <v>18288</v>
      </c>
      <c r="J12" s="6">
        <v>12292</v>
      </c>
      <c r="K12" s="6">
        <v>9416</v>
      </c>
      <c r="L12" s="6">
        <v>8284</v>
      </c>
      <c r="M12" s="6">
        <v>6486</v>
      </c>
      <c r="N12" s="6">
        <v>4138</v>
      </c>
      <c r="O12" s="19">
        <f>SUM(C12:N12)</f>
        <v>113817</v>
      </c>
    </row>
    <row r="13" spans="1:20">
      <c r="A13" s="8">
        <v>7</v>
      </c>
      <c r="B13" s="7" t="s">
        <v>193</v>
      </c>
      <c r="C13" s="6">
        <v>915</v>
      </c>
      <c r="D13" s="6">
        <v>704</v>
      </c>
      <c r="E13" s="6">
        <v>1400</v>
      </c>
      <c r="F13" s="6">
        <v>659</v>
      </c>
      <c r="G13" s="6">
        <v>470</v>
      </c>
      <c r="H13" s="6">
        <v>76</v>
      </c>
      <c r="I13" s="6">
        <v>0</v>
      </c>
      <c r="J13" s="6">
        <v>128</v>
      </c>
      <c r="K13" s="6">
        <v>471</v>
      </c>
      <c r="L13" s="6">
        <v>492</v>
      </c>
      <c r="M13" s="6">
        <v>377</v>
      </c>
      <c r="N13" s="6">
        <v>15</v>
      </c>
      <c r="O13" s="19">
        <f>SUM(C13:N13)</f>
        <v>5707</v>
      </c>
    </row>
    <row r="14" spans="1:20">
      <c r="A14" s="11"/>
      <c r="B14" s="10" t="s">
        <v>166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20">
      <c r="A15" s="8">
        <v>8</v>
      </c>
      <c r="B15" s="7" t="s">
        <v>165</v>
      </c>
      <c r="C15" s="6">
        <v>2835</v>
      </c>
      <c r="D15" s="6">
        <v>3245</v>
      </c>
      <c r="E15" s="6">
        <v>3895</v>
      </c>
      <c r="F15" s="6">
        <v>3798</v>
      </c>
      <c r="G15" s="6">
        <v>3327</v>
      </c>
      <c r="H15" s="6">
        <v>3034</v>
      </c>
      <c r="I15" s="6">
        <v>2727</v>
      </c>
      <c r="J15" s="6">
        <v>515</v>
      </c>
      <c r="K15" s="6">
        <v>613</v>
      </c>
      <c r="L15" s="6">
        <v>1679</v>
      </c>
      <c r="M15" s="6">
        <v>1907</v>
      </c>
      <c r="N15" s="6">
        <v>1378</v>
      </c>
      <c r="O15" s="19">
        <f t="shared" ref="O15:O21" si="0">SUM(C15:N15)</f>
        <v>28953</v>
      </c>
    </row>
    <row r="16" spans="1:20">
      <c r="A16" s="8">
        <v>9</v>
      </c>
      <c r="B16" s="7" t="s">
        <v>164</v>
      </c>
      <c r="C16" s="6">
        <v>7684</v>
      </c>
      <c r="D16" s="6">
        <v>4589</v>
      </c>
      <c r="E16" s="6">
        <v>8412</v>
      </c>
      <c r="F16" s="6">
        <v>6009</v>
      </c>
      <c r="G16" s="6">
        <v>9137</v>
      </c>
      <c r="H16" s="6">
        <v>9031</v>
      </c>
      <c r="I16" s="6">
        <v>12291</v>
      </c>
      <c r="J16" s="6">
        <v>9281</v>
      </c>
      <c r="K16" s="6">
        <v>7409</v>
      </c>
      <c r="L16" s="6">
        <v>7702</v>
      </c>
      <c r="M16" s="6">
        <v>8374</v>
      </c>
      <c r="N16" s="6">
        <v>6611</v>
      </c>
      <c r="O16" s="19">
        <f t="shared" si="0"/>
        <v>96530</v>
      </c>
    </row>
    <row r="17" spans="1:15">
      <c r="A17" s="8">
        <v>10</v>
      </c>
      <c r="B17" s="7" t="s">
        <v>163</v>
      </c>
      <c r="C17" s="6">
        <v>961</v>
      </c>
      <c r="D17" s="6">
        <v>553</v>
      </c>
      <c r="E17" s="6">
        <v>1009</v>
      </c>
      <c r="F17" s="6">
        <v>1112</v>
      </c>
      <c r="G17" s="6">
        <v>1042</v>
      </c>
      <c r="H17" s="6">
        <v>1542</v>
      </c>
      <c r="I17" s="6">
        <v>4284</v>
      </c>
      <c r="J17" s="6">
        <v>1839</v>
      </c>
      <c r="K17" s="6">
        <v>381</v>
      </c>
      <c r="L17" s="6">
        <v>195</v>
      </c>
      <c r="M17" s="6">
        <v>511</v>
      </c>
      <c r="N17" s="6">
        <v>306</v>
      </c>
      <c r="O17" s="19">
        <f t="shared" si="0"/>
        <v>13735</v>
      </c>
    </row>
    <row r="18" spans="1:15">
      <c r="A18" s="8">
        <v>11</v>
      </c>
      <c r="B18" s="7" t="s">
        <v>162</v>
      </c>
      <c r="C18" s="6">
        <v>3879</v>
      </c>
      <c r="D18" s="6">
        <v>2343</v>
      </c>
      <c r="E18" s="6">
        <v>4323</v>
      </c>
      <c r="F18" s="6">
        <v>3468</v>
      </c>
      <c r="G18" s="6">
        <v>2756</v>
      </c>
      <c r="H18" s="6">
        <v>3220</v>
      </c>
      <c r="I18" s="6">
        <v>4770</v>
      </c>
      <c r="J18" s="6">
        <v>2645</v>
      </c>
      <c r="K18" s="6">
        <v>3428</v>
      </c>
      <c r="L18" s="6">
        <v>5179</v>
      </c>
      <c r="M18" s="6">
        <v>8350</v>
      </c>
      <c r="N18" s="6">
        <v>5870</v>
      </c>
      <c r="O18" s="19">
        <f t="shared" si="0"/>
        <v>50231</v>
      </c>
    </row>
    <row r="19" spans="1:15">
      <c r="A19" s="8">
        <v>12</v>
      </c>
      <c r="B19" s="7" t="s">
        <v>161</v>
      </c>
      <c r="C19" s="6">
        <v>1366</v>
      </c>
      <c r="D19" s="6">
        <v>1133</v>
      </c>
      <c r="E19" s="6">
        <v>1890</v>
      </c>
      <c r="F19" s="6">
        <v>1757</v>
      </c>
      <c r="G19" s="6">
        <v>6260</v>
      </c>
      <c r="H19" s="6">
        <v>8037</v>
      </c>
      <c r="I19" s="6">
        <v>4851</v>
      </c>
      <c r="J19" s="6">
        <v>1488</v>
      </c>
      <c r="K19" s="6">
        <v>927</v>
      </c>
      <c r="L19" s="6">
        <v>654</v>
      </c>
      <c r="M19" s="6">
        <v>1257</v>
      </c>
      <c r="N19" s="6">
        <v>823</v>
      </c>
      <c r="O19" s="19">
        <f t="shared" si="0"/>
        <v>30443</v>
      </c>
    </row>
    <row r="20" spans="1:15">
      <c r="A20" s="8">
        <v>13</v>
      </c>
      <c r="B20" s="7" t="s">
        <v>160</v>
      </c>
      <c r="C20" s="6">
        <v>572</v>
      </c>
      <c r="D20" s="6">
        <v>368</v>
      </c>
      <c r="E20" s="6">
        <v>657</v>
      </c>
      <c r="F20" s="6">
        <v>924</v>
      </c>
      <c r="G20" s="6">
        <v>366</v>
      </c>
      <c r="H20" s="6">
        <v>590</v>
      </c>
      <c r="I20" s="6">
        <v>1257</v>
      </c>
      <c r="J20" s="6">
        <v>338</v>
      </c>
      <c r="K20" s="6">
        <v>155</v>
      </c>
      <c r="L20" s="6">
        <v>94</v>
      </c>
      <c r="M20" s="6">
        <v>270</v>
      </c>
      <c r="N20" s="6">
        <v>212</v>
      </c>
      <c r="O20" s="19">
        <f t="shared" si="0"/>
        <v>5803</v>
      </c>
    </row>
    <row r="21" spans="1:15">
      <c r="A21" s="8">
        <v>14</v>
      </c>
      <c r="B21" s="7" t="s">
        <v>159</v>
      </c>
      <c r="C21" s="6">
        <v>323</v>
      </c>
      <c r="D21" s="6">
        <v>378</v>
      </c>
      <c r="E21" s="6">
        <v>805</v>
      </c>
      <c r="F21" s="6">
        <v>443</v>
      </c>
      <c r="G21" s="6">
        <v>367</v>
      </c>
      <c r="H21" s="6">
        <v>186</v>
      </c>
      <c r="I21" s="6">
        <v>250</v>
      </c>
      <c r="J21" s="6">
        <v>102</v>
      </c>
      <c r="K21" s="6">
        <v>242</v>
      </c>
      <c r="L21" s="6">
        <v>244</v>
      </c>
      <c r="M21" s="6">
        <v>626</v>
      </c>
      <c r="N21" s="6">
        <v>481</v>
      </c>
      <c r="O21" s="19">
        <f t="shared" si="0"/>
        <v>4447</v>
      </c>
    </row>
    <row r="22" spans="1:15">
      <c r="A22" s="11"/>
      <c r="B22" s="10" t="s">
        <v>158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8">
        <v>15</v>
      </c>
      <c r="B23" s="7" t="s">
        <v>157</v>
      </c>
      <c r="C23" s="6">
        <v>2183</v>
      </c>
      <c r="D23" s="6">
        <v>1526</v>
      </c>
      <c r="E23" s="6">
        <v>3248</v>
      </c>
      <c r="F23" s="6">
        <v>2214</v>
      </c>
      <c r="G23" s="6">
        <v>1702</v>
      </c>
      <c r="H23" s="6">
        <v>2536</v>
      </c>
      <c r="I23" s="6">
        <v>2771</v>
      </c>
      <c r="J23" s="6">
        <v>1394</v>
      </c>
      <c r="K23" s="6">
        <v>1420</v>
      </c>
      <c r="L23" s="6">
        <v>1885</v>
      </c>
      <c r="M23" s="6">
        <v>1982</v>
      </c>
      <c r="N23" s="6">
        <v>3642</v>
      </c>
      <c r="O23" s="19">
        <f t="shared" ref="O23:O31" si="1">SUM(C23:N23)</f>
        <v>26503</v>
      </c>
    </row>
    <row r="24" spans="1:15">
      <c r="A24" s="8">
        <v>16</v>
      </c>
      <c r="B24" s="7" t="s">
        <v>156</v>
      </c>
      <c r="C24" s="6">
        <v>9776</v>
      </c>
      <c r="D24" s="6">
        <v>8253</v>
      </c>
      <c r="E24" s="6">
        <v>14026</v>
      </c>
      <c r="F24" s="6">
        <v>10989</v>
      </c>
      <c r="G24" s="6">
        <v>10846</v>
      </c>
      <c r="H24" s="6">
        <v>10685</v>
      </c>
      <c r="I24" s="6">
        <v>16678</v>
      </c>
      <c r="J24" s="6">
        <v>9842</v>
      </c>
      <c r="K24" s="6">
        <v>8879</v>
      </c>
      <c r="L24" s="6">
        <v>11217</v>
      </c>
      <c r="M24" s="6">
        <v>9575</v>
      </c>
      <c r="N24" s="6">
        <v>6196</v>
      </c>
      <c r="O24" s="19">
        <f t="shared" si="1"/>
        <v>126962</v>
      </c>
    </row>
    <row r="25" spans="1:15">
      <c r="A25" s="8">
        <v>17</v>
      </c>
      <c r="B25" s="7" t="s">
        <v>155</v>
      </c>
      <c r="C25" s="6">
        <v>1713</v>
      </c>
      <c r="D25" s="6">
        <v>1342</v>
      </c>
      <c r="E25" s="6">
        <v>2784</v>
      </c>
      <c r="F25" s="6">
        <v>1728</v>
      </c>
      <c r="G25" s="6">
        <v>1659</v>
      </c>
      <c r="H25" s="6">
        <v>1476</v>
      </c>
      <c r="I25" s="6">
        <v>2678</v>
      </c>
      <c r="J25" s="6">
        <v>1552</v>
      </c>
      <c r="K25" s="6">
        <v>1722</v>
      </c>
      <c r="L25" s="6">
        <v>1278</v>
      </c>
      <c r="M25" s="6">
        <v>1074</v>
      </c>
      <c r="N25" s="6">
        <v>713</v>
      </c>
      <c r="O25" s="19">
        <f t="shared" si="1"/>
        <v>19719</v>
      </c>
    </row>
    <row r="26" spans="1:15">
      <c r="A26" s="8">
        <v>18</v>
      </c>
      <c r="B26" s="7" t="s">
        <v>154</v>
      </c>
      <c r="C26" s="6">
        <v>1022</v>
      </c>
      <c r="D26" s="6">
        <v>686</v>
      </c>
      <c r="E26" s="6">
        <v>1910</v>
      </c>
      <c r="F26" s="6">
        <v>686</v>
      </c>
      <c r="G26" s="6">
        <v>525</v>
      </c>
      <c r="H26" s="6">
        <v>297</v>
      </c>
      <c r="I26" s="6">
        <v>310</v>
      </c>
      <c r="J26" s="6">
        <v>198</v>
      </c>
      <c r="K26" s="6">
        <v>428</v>
      </c>
      <c r="L26" s="6">
        <v>577</v>
      </c>
      <c r="M26" s="6">
        <v>443</v>
      </c>
      <c r="N26" s="6">
        <v>173</v>
      </c>
      <c r="O26" s="19">
        <f t="shared" si="1"/>
        <v>7255</v>
      </c>
    </row>
    <row r="27" spans="1:15">
      <c r="A27" s="8">
        <v>19</v>
      </c>
      <c r="B27" s="7" t="s">
        <v>153</v>
      </c>
      <c r="C27" s="6">
        <v>822</v>
      </c>
      <c r="D27" s="6">
        <v>712</v>
      </c>
      <c r="E27" s="6">
        <v>1371</v>
      </c>
      <c r="F27" s="6">
        <v>833</v>
      </c>
      <c r="G27" s="6">
        <v>672</v>
      </c>
      <c r="H27" s="6">
        <v>536</v>
      </c>
      <c r="I27" s="6">
        <v>879</v>
      </c>
      <c r="J27" s="6">
        <v>378</v>
      </c>
      <c r="K27" s="6">
        <v>736</v>
      </c>
      <c r="L27" s="6">
        <v>846</v>
      </c>
      <c r="M27" s="6">
        <v>805</v>
      </c>
      <c r="N27" s="6">
        <v>557</v>
      </c>
      <c r="O27" s="19">
        <f t="shared" si="1"/>
        <v>9147</v>
      </c>
    </row>
    <row r="28" spans="1:15">
      <c r="A28" s="8">
        <v>20</v>
      </c>
      <c r="B28" s="7" t="s">
        <v>152</v>
      </c>
      <c r="C28" s="6">
        <v>4881</v>
      </c>
      <c r="D28" s="6">
        <v>3863</v>
      </c>
      <c r="E28" s="6">
        <v>6225</v>
      </c>
      <c r="F28" s="6">
        <v>4160</v>
      </c>
      <c r="G28" s="6">
        <v>2393</v>
      </c>
      <c r="H28" s="6">
        <v>1185</v>
      </c>
      <c r="I28" s="6">
        <v>1695</v>
      </c>
      <c r="J28" s="6">
        <v>1842</v>
      </c>
      <c r="K28" s="6">
        <v>4150</v>
      </c>
      <c r="L28" s="6">
        <v>4916</v>
      </c>
      <c r="M28" s="6">
        <v>3607</v>
      </c>
      <c r="N28" s="6">
        <v>2623</v>
      </c>
      <c r="O28" s="19">
        <f t="shared" si="1"/>
        <v>41540</v>
      </c>
    </row>
    <row r="29" spans="1:15">
      <c r="A29" s="8">
        <v>21</v>
      </c>
      <c r="B29" s="7" t="s">
        <v>151</v>
      </c>
      <c r="C29" s="6">
        <v>0</v>
      </c>
      <c r="D29" s="6">
        <v>0</v>
      </c>
      <c r="E29" s="6">
        <v>312</v>
      </c>
      <c r="F29" s="6">
        <v>220</v>
      </c>
      <c r="G29" s="6">
        <v>0</v>
      </c>
      <c r="H29" s="6">
        <v>548</v>
      </c>
      <c r="I29" s="6">
        <v>514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19">
        <f t="shared" si="1"/>
        <v>1594</v>
      </c>
    </row>
    <row r="30" spans="1:15">
      <c r="A30" s="8">
        <v>22</v>
      </c>
      <c r="B30" s="7" t="s">
        <v>150</v>
      </c>
      <c r="C30" s="6">
        <v>1722</v>
      </c>
      <c r="D30" s="6">
        <v>1372</v>
      </c>
      <c r="E30" s="6">
        <v>2377</v>
      </c>
      <c r="F30" s="6">
        <v>1652</v>
      </c>
      <c r="G30" s="6">
        <v>1420</v>
      </c>
      <c r="H30" s="6">
        <v>911</v>
      </c>
      <c r="I30" s="6">
        <v>688</v>
      </c>
      <c r="J30" s="6">
        <v>673</v>
      </c>
      <c r="K30" s="6">
        <v>1246</v>
      </c>
      <c r="L30" s="6">
        <v>1736</v>
      </c>
      <c r="M30" s="6">
        <v>1590</v>
      </c>
      <c r="N30" s="6">
        <v>1541</v>
      </c>
      <c r="O30" s="19">
        <f t="shared" si="1"/>
        <v>16928</v>
      </c>
    </row>
    <row r="31" spans="1:15">
      <c r="A31" s="8">
        <v>23</v>
      </c>
      <c r="B31" s="7" t="s">
        <v>149</v>
      </c>
      <c r="C31" s="6">
        <v>631</v>
      </c>
      <c r="D31" s="6">
        <v>680</v>
      </c>
      <c r="E31" s="6">
        <v>1599</v>
      </c>
      <c r="F31" s="6">
        <v>460</v>
      </c>
      <c r="G31" s="6">
        <v>492</v>
      </c>
      <c r="H31" s="6">
        <v>167</v>
      </c>
      <c r="I31" s="6">
        <v>56</v>
      </c>
      <c r="J31" s="6">
        <v>132</v>
      </c>
      <c r="K31" s="6">
        <v>441</v>
      </c>
      <c r="L31" s="6">
        <v>772</v>
      </c>
      <c r="M31" s="6">
        <v>845</v>
      </c>
      <c r="N31" s="6">
        <v>827</v>
      </c>
      <c r="O31" s="19">
        <f t="shared" si="1"/>
        <v>7102</v>
      </c>
    </row>
    <row r="32" spans="1:15">
      <c r="A32" s="11"/>
      <c r="B32" s="10" t="s">
        <v>148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8">
        <v>24</v>
      </c>
      <c r="B33" s="7" t="s">
        <v>147</v>
      </c>
      <c r="C33" s="6">
        <v>1965</v>
      </c>
      <c r="D33" s="6">
        <v>2733</v>
      </c>
      <c r="E33" s="6">
        <v>5526</v>
      </c>
      <c r="F33" s="6">
        <v>3552</v>
      </c>
      <c r="G33" s="6">
        <v>3140</v>
      </c>
      <c r="H33" s="6">
        <v>3943</v>
      </c>
      <c r="I33" s="6">
        <v>7138</v>
      </c>
      <c r="J33" s="6">
        <v>4296</v>
      </c>
      <c r="K33" s="6">
        <v>6306</v>
      </c>
      <c r="L33" s="6">
        <v>2843</v>
      </c>
      <c r="M33" s="6">
        <v>1001</v>
      </c>
      <c r="N33" s="6">
        <v>1168</v>
      </c>
      <c r="O33" s="19">
        <f t="shared" ref="O33:O38" si="2">SUM(C33:N33)</f>
        <v>43611</v>
      </c>
    </row>
    <row r="34" spans="1:15">
      <c r="A34" s="8">
        <v>25</v>
      </c>
      <c r="B34" s="7" t="s">
        <v>146</v>
      </c>
      <c r="C34" s="6">
        <v>460</v>
      </c>
      <c r="D34" s="6">
        <v>605</v>
      </c>
      <c r="E34" s="6">
        <v>938</v>
      </c>
      <c r="F34" s="6">
        <v>893</v>
      </c>
      <c r="G34" s="6">
        <v>966</v>
      </c>
      <c r="H34" s="6">
        <v>802</v>
      </c>
      <c r="I34" s="6">
        <v>613</v>
      </c>
      <c r="J34" s="6">
        <v>389</v>
      </c>
      <c r="K34" s="6">
        <v>379</v>
      </c>
      <c r="L34" s="6">
        <v>923</v>
      </c>
      <c r="M34" s="6">
        <v>932</v>
      </c>
      <c r="N34" s="6">
        <v>415</v>
      </c>
      <c r="O34" s="19">
        <f t="shared" si="2"/>
        <v>8315</v>
      </c>
    </row>
    <row r="35" spans="1:15">
      <c r="A35" s="8">
        <v>26</v>
      </c>
      <c r="B35" s="7" t="s">
        <v>145</v>
      </c>
      <c r="C35" s="6">
        <v>465</v>
      </c>
      <c r="D35" s="6">
        <v>303</v>
      </c>
      <c r="E35" s="6">
        <v>642</v>
      </c>
      <c r="F35" s="6">
        <v>805</v>
      </c>
      <c r="G35" s="6">
        <v>878</v>
      </c>
      <c r="H35" s="6">
        <v>750</v>
      </c>
      <c r="I35" s="6">
        <v>711</v>
      </c>
      <c r="J35" s="6">
        <v>484</v>
      </c>
      <c r="K35" s="6">
        <v>384</v>
      </c>
      <c r="L35" s="6">
        <v>472</v>
      </c>
      <c r="M35" s="6">
        <v>412</v>
      </c>
      <c r="N35" s="6">
        <v>480</v>
      </c>
      <c r="O35" s="19">
        <f t="shared" si="2"/>
        <v>6786</v>
      </c>
    </row>
    <row r="36" spans="1:15">
      <c r="A36" s="8">
        <v>27</v>
      </c>
      <c r="B36" s="7" t="s">
        <v>144</v>
      </c>
      <c r="C36" s="6">
        <v>620</v>
      </c>
      <c r="D36" s="6">
        <v>382</v>
      </c>
      <c r="E36" s="6">
        <v>755</v>
      </c>
      <c r="F36" s="6">
        <v>539</v>
      </c>
      <c r="G36" s="6">
        <v>292</v>
      </c>
      <c r="H36" s="6">
        <v>163</v>
      </c>
      <c r="I36" s="6">
        <v>0</v>
      </c>
      <c r="J36" s="6">
        <v>0</v>
      </c>
      <c r="K36" s="6">
        <v>0</v>
      </c>
      <c r="L36" s="6">
        <v>248</v>
      </c>
      <c r="M36" s="6">
        <v>669</v>
      </c>
      <c r="N36" s="6">
        <v>342</v>
      </c>
      <c r="O36" s="19">
        <f t="shared" si="2"/>
        <v>4010</v>
      </c>
    </row>
    <row r="37" spans="1:15">
      <c r="A37" s="8">
        <v>28</v>
      </c>
      <c r="B37" s="7" t="s">
        <v>143</v>
      </c>
      <c r="C37" s="6">
        <v>1123</v>
      </c>
      <c r="D37" s="6">
        <v>274</v>
      </c>
      <c r="E37" s="6">
        <v>1453</v>
      </c>
      <c r="F37" s="6">
        <v>922</v>
      </c>
      <c r="G37" s="6">
        <v>1225</v>
      </c>
      <c r="H37" s="6">
        <v>1296</v>
      </c>
      <c r="I37" s="6">
        <v>3183</v>
      </c>
      <c r="J37" s="6">
        <v>1415</v>
      </c>
      <c r="K37" s="6">
        <v>843</v>
      </c>
      <c r="L37" s="6">
        <v>720</v>
      </c>
      <c r="M37" s="6">
        <v>697</v>
      </c>
      <c r="N37" s="6">
        <v>500</v>
      </c>
      <c r="O37" s="19">
        <f t="shared" si="2"/>
        <v>13651</v>
      </c>
    </row>
    <row r="38" spans="1:15">
      <c r="A38" s="8">
        <v>29</v>
      </c>
      <c r="B38" s="7" t="s">
        <v>142</v>
      </c>
      <c r="C38" s="6">
        <v>773</v>
      </c>
      <c r="D38" s="6">
        <v>669</v>
      </c>
      <c r="E38" s="6">
        <v>855</v>
      </c>
      <c r="F38" s="6">
        <v>910</v>
      </c>
      <c r="G38" s="6">
        <v>717</v>
      </c>
      <c r="H38" s="6">
        <v>846</v>
      </c>
      <c r="I38" s="6">
        <v>1057</v>
      </c>
      <c r="J38" s="6">
        <v>947</v>
      </c>
      <c r="K38" s="6">
        <v>742</v>
      </c>
      <c r="L38" s="6">
        <v>809</v>
      </c>
      <c r="M38" s="6">
        <v>777</v>
      </c>
      <c r="N38" s="6">
        <v>767</v>
      </c>
      <c r="O38" s="19">
        <f t="shared" si="2"/>
        <v>9869</v>
      </c>
    </row>
    <row r="39" spans="1:15">
      <c r="A39" s="11"/>
      <c r="B39" s="10" t="s">
        <v>141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8">
        <v>30</v>
      </c>
      <c r="B40" s="7" t="s">
        <v>140</v>
      </c>
      <c r="C40" s="6">
        <v>1635</v>
      </c>
      <c r="D40" s="6">
        <v>1636</v>
      </c>
      <c r="E40" s="6">
        <v>2605</v>
      </c>
      <c r="F40" s="6">
        <v>2712</v>
      </c>
      <c r="G40" s="6">
        <v>1999</v>
      </c>
      <c r="H40" s="6">
        <v>2235</v>
      </c>
      <c r="I40" s="6">
        <v>2387</v>
      </c>
      <c r="J40" s="6">
        <v>1242</v>
      </c>
      <c r="K40" s="6">
        <v>889</v>
      </c>
      <c r="L40" s="6">
        <v>1084</v>
      </c>
      <c r="M40" s="6">
        <v>1073</v>
      </c>
      <c r="N40" s="6">
        <v>897</v>
      </c>
      <c r="O40" s="19">
        <f t="shared" ref="O40:O50" si="3">SUM(C40:N40)</f>
        <v>20394</v>
      </c>
    </row>
    <row r="41" spans="1:15">
      <c r="A41" s="8">
        <v>31</v>
      </c>
      <c r="B41" s="7" t="s">
        <v>139</v>
      </c>
      <c r="C41" s="6">
        <v>472</v>
      </c>
      <c r="D41" s="6">
        <v>286</v>
      </c>
      <c r="E41" s="6">
        <v>543</v>
      </c>
      <c r="F41" s="6">
        <v>1028</v>
      </c>
      <c r="G41" s="6">
        <v>1039</v>
      </c>
      <c r="H41" s="6">
        <v>1072</v>
      </c>
      <c r="I41" s="6">
        <v>976</v>
      </c>
      <c r="J41" s="6">
        <v>680</v>
      </c>
      <c r="K41" s="6">
        <v>674</v>
      </c>
      <c r="L41" s="6">
        <v>1052</v>
      </c>
      <c r="M41" s="6">
        <v>1529</v>
      </c>
      <c r="N41" s="6">
        <v>481</v>
      </c>
      <c r="O41" s="19">
        <f t="shared" si="3"/>
        <v>9832</v>
      </c>
    </row>
    <row r="42" spans="1:15">
      <c r="A42" s="8">
        <v>32</v>
      </c>
      <c r="B42" s="7" t="s">
        <v>138</v>
      </c>
      <c r="C42" s="6">
        <v>630</v>
      </c>
      <c r="D42" s="6">
        <v>289</v>
      </c>
      <c r="E42" s="6">
        <v>802</v>
      </c>
      <c r="F42" s="6">
        <v>727</v>
      </c>
      <c r="G42" s="6">
        <v>692</v>
      </c>
      <c r="H42" s="6">
        <v>689</v>
      </c>
      <c r="I42" s="6">
        <v>1384</v>
      </c>
      <c r="J42" s="6">
        <v>599</v>
      </c>
      <c r="K42" s="6">
        <v>464</v>
      </c>
      <c r="L42" s="6">
        <v>580</v>
      </c>
      <c r="M42" s="6">
        <v>548</v>
      </c>
      <c r="N42" s="6">
        <v>301</v>
      </c>
      <c r="O42" s="19">
        <f t="shared" si="3"/>
        <v>7705</v>
      </c>
    </row>
    <row r="43" spans="1:15">
      <c r="A43" s="8">
        <v>33</v>
      </c>
      <c r="B43" s="7" t="s">
        <v>137</v>
      </c>
      <c r="C43" s="6">
        <v>420</v>
      </c>
      <c r="D43" s="6">
        <v>281</v>
      </c>
      <c r="E43" s="6">
        <v>856</v>
      </c>
      <c r="F43" s="6">
        <v>616</v>
      </c>
      <c r="G43" s="6">
        <v>570</v>
      </c>
      <c r="H43" s="6">
        <v>643</v>
      </c>
      <c r="I43" s="6">
        <v>1618</v>
      </c>
      <c r="J43" s="6">
        <v>464</v>
      </c>
      <c r="K43" s="6">
        <v>269</v>
      </c>
      <c r="L43" s="6">
        <v>254</v>
      </c>
      <c r="M43" s="6">
        <v>258</v>
      </c>
      <c r="N43" s="6">
        <v>125</v>
      </c>
      <c r="O43" s="19">
        <f t="shared" si="3"/>
        <v>6374</v>
      </c>
    </row>
    <row r="44" spans="1:15">
      <c r="A44" s="8">
        <v>34</v>
      </c>
      <c r="B44" s="7" t="s">
        <v>136</v>
      </c>
      <c r="C44" s="6">
        <v>193</v>
      </c>
      <c r="D44" s="6">
        <v>10</v>
      </c>
      <c r="E44" s="6">
        <v>219</v>
      </c>
      <c r="F44" s="6">
        <v>587</v>
      </c>
      <c r="G44" s="6">
        <v>524</v>
      </c>
      <c r="H44" s="6">
        <v>774</v>
      </c>
      <c r="I44" s="6">
        <v>1337</v>
      </c>
      <c r="J44" s="6">
        <v>433</v>
      </c>
      <c r="K44" s="6">
        <v>146</v>
      </c>
      <c r="L44" s="6">
        <v>212</v>
      </c>
      <c r="M44" s="6">
        <v>184</v>
      </c>
      <c r="N44" s="6">
        <v>192</v>
      </c>
      <c r="O44" s="19">
        <f t="shared" si="3"/>
        <v>4811</v>
      </c>
    </row>
    <row r="45" spans="1:15">
      <c r="A45" s="8">
        <v>35</v>
      </c>
      <c r="B45" s="7" t="s">
        <v>135</v>
      </c>
      <c r="C45" s="6">
        <v>3754</v>
      </c>
      <c r="D45" s="6">
        <v>2129</v>
      </c>
      <c r="E45" s="6">
        <v>3535</v>
      </c>
      <c r="F45" s="6">
        <v>2568</v>
      </c>
      <c r="G45" s="6">
        <v>2248</v>
      </c>
      <c r="H45" s="6">
        <v>1277</v>
      </c>
      <c r="I45" s="6">
        <v>1452</v>
      </c>
      <c r="J45" s="6">
        <v>432</v>
      </c>
      <c r="K45" s="6">
        <v>1497</v>
      </c>
      <c r="L45" s="6">
        <v>2606</v>
      </c>
      <c r="M45" s="6">
        <v>1034</v>
      </c>
      <c r="N45" s="6">
        <v>686</v>
      </c>
      <c r="O45" s="19">
        <f t="shared" si="3"/>
        <v>23218</v>
      </c>
    </row>
    <row r="46" spans="1:15">
      <c r="A46" s="8">
        <v>36</v>
      </c>
      <c r="B46" s="7" t="s">
        <v>134</v>
      </c>
      <c r="C46" s="6">
        <v>0</v>
      </c>
      <c r="D46" s="6">
        <v>0</v>
      </c>
      <c r="E46" s="6">
        <v>9</v>
      </c>
      <c r="F46" s="6">
        <v>49</v>
      </c>
      <c r="G46" s="6">
        <v>57</v>
      </c>
      <c r="H46" s="6">
        <v>73</v>
      </c>
      <c r="I46" s="6">
        <v>90</v>
      </c>
      <c r="J46" s="6">
        <v>52</v>
      </c>
      <c r="K46" s="6">
        <v>36</v>
      </c>
      <c r="L46" s="6">
        <v>6</v>
      </c>
      <c r="M46" s="6">
        <v>51</v>
      </c>
      <c r="N46" s="6">
        <v>13</v>
      </c>
      <c r="O46" s="19">
        <f t="shared" si="3"/>
        <v>436</v>
      </c>
    </row>
    <row r="47" spans="1:15">
      <c r="A47" s="8">
        <v>37</v>
      </c>
      <c r="B47" s="7" t="s">
        <v>133</v>
      </c>
      <c r="C47" s="6">
        <v>2</v>
      </c>
      <c r="D47" s="6">
        <v>0</v>
      </c>
      <c r="E47" s="6">
        <v>16</v>
      </c>
      <c r="F47" s="6">
        <v>18</v>
      </c>
      <c r="G47" s="6">
        <v>11</v>
      </c>
      <c r="H47" s="6">
        <v>5</v>
      </c>
      <c r="I47" s="6">
        <v>44</v>
      </c>
      <c r="J47" s="6">
        <v>1</v>
      </c>
      <c r="K47" s="6">
        <v>16</v>
      </c>
      <c r="L47" s="6">
        <v>30</v>
      </c>
      <c r="M47" s="6">
        <v>1</v>
      </c>
      <c r="N47" s="6">
        <v>0</v>
      </c>
      <c r="O47" s="19">
        <f t="shared" si="3"/>
        <v>144</v>
      </c>
    </row>
    <row r="48" spans="1:15">
      <c r="A48" s="8">
        <v>38</v>
      </c>
      <c r="B48" s="7" t="s">
        <v>132</v>
      </c>
      <c r="C48" s="6">
        <v>1902</v>
      </c>
      <c r="D48" s="6">
        <v>1602</v>
      </c>
      <c r="E48" s="6">
        <v>3838</v>
      </c>
      <c r="F48" s="6">
        <v>5654</v>
      </c>
      <c r="G48" s="6">
        <v>5313</v>
      </c>
      <c r="H48" s="6">
        <v>4934</v>
      </c>
      <c r="I48" s="6">
        <v>3273</v>
      </c>
      <c r="J48" s="6">
        <v>2777</v>
      </c>
      <c r="K48" s="6">
        <v>2081</v>
      </c>
      <c r="L48" s="6">
        <v>2797</v>
      </c>
      <c r="M48" s="6">
        <v>4944</v>
      </c>
      <c r="N48" s="6">
        <v>2700</v>
      </c>
      <c r="O48" s="19">
        <f t="shared" si="3"/>
        <v>41815</v>
      </c>
    </row>
    <row r="49" spans="1:15">
      <c r="A49" s="8">
        <v>39</v>
      </c>
      <c r="B49" s="7" t="s">
        <v>131</v>
      </c>
      <c r="C49" s="6">
        <v>183</v>
      </c>
      <c r="D49" s="6">
        <v>125</v>
      </c>
      <c r="E49" s="6">
        <v>420</v>
      </c>
      <c r="F49" s="6">
        <v>293</v>
      </c>
      <c r="G49" s="6">
        <v>240</v>
      </c>
      <c r="H49" s="6">
        <v>211</v>
      </c>
      <c r="I49" s="6">
        <v>360</v>
      </c>
      <c r="J49" s="6">
        <v>184</v>
      </c>
      <c r="K49" s="6">
        <v>150</v>
      </c>
      <c r="L49" s="6">
        <v>180</v>
      </c>
      <c r="M49" s="6">
        <v>149</v>
      </c>
      <c r="N49" s="6">
        <v>119</v>
      </c>
      <c r="O49" s="19">
        <f t="shared" si="3"/>
        <v>2614</v>
      </c>
    </row>
    <row r="50" spans="1:15">
      <c r="A50" s="8">
        <v>40</v>
      </c>
      <c r="B50" s="7" t="s">
        <v>130</v>
      </c>
      <c r="C50" s="6">
        <v>6</v>
      </c>
      <c r="D50" s="6">
        <v>8</v>
      </c>
      <c r="E50" s="6">
        <v>35</v>
      </c>
      <c r="F50" s="6">
        <v>17</v>
      </c>
      <c r="G50" s="6">
        <v>100</v>
      </c>
      <c r="H50" s="6">
        <v>105</v>
      </c>
      <c r="I50" s="6">
        <v>176</v>
      </c>
      <c r="J50" s="6">
        <v>72</v>
      </c>
      <c r="K50" s="6">
        <v>52</v>
      </c>
      <c r="L50" s="6">
        <v>51</v>
      </c>
      <c r="M50" s="6">
        <v>67</v>
      </c>
      <c r="N50" s="6">
        <v>24</v>
      </c>
      <c r="O50" s="19">
        <f t="shared" si="3"/>
        <v>713</v>
      </c>
    </row>
    <row r="51" spans="1:15">
      <c r="A51" s="11"/>
      <c r="B51" s="10" t="s">
        <v>129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8">
        <v>41</v>
      </c>
      <c r="B52" s="7" t="s">
        <v>128</v>
      </c>
      <c r="C52" s="6">
        <v>1208</v>
      </c>
      <c r="D52" s="6">
        <v>202</v>
      </c>
      <c r="E52" s="6">
        <v>580</v>
      </c>
      <c r="F52" s="6">
        <v>1543</v>
      </c>
      <c r="G52" s="6">
        <v>2335</v>
      </c>
      <c r="H52" s="6">
        <v>3269</v>
      </c>
      <c r="I52" s="6">
        <v>7373</v>
      </c>
      <c r="J52" s="6">
        <v>1770</v>
      </c>
      <c r="K52" s="6">
        <v>1102</v>
      </c>
      <c r="L52" s="6">
        <v>923</v>
      </c>
      <c r="M52" s="6">
        <v>1404</v>
      </c>
      <c r="N52" s="6">
        <v>879</v>
      </c>
      <c r="O52" s="19">
        <f t="shared" ref="O52:O71" si="4">SUM(C52:N52)</f>
        <v>22588</v>
      </c>
    </row>
    <row r="53" spans="1:15">
      <c r="A53" s="8">
        <v>42</v>
      </c>
      <c r="B53" s="7" t="s">
        <v>127</v>
      </c>
      <c r="C53" s="6">
        <v>4514</v>
      </c>
      <c r="D53" s="6">
        <v>6073</v>
      </c>
      <c r="E53" s="6">
        <v>9123</v>
      </c>
      <c r="F53" s="6">
        <v>9520</v>
      </c>
      <c r="G53" s="6">
        <v>9143</v>
      </c>
      <c r="H53" s="6">
        <v>9467</v>
      </c>
      <c r="I53" s="6">
        <v>9444</v>
      </c>
      <c r="J53" s="6">
        <v>7528</v>
      </c>
      <c r="K53" s="6">
        <v>6517</v>
      </c>
      <c r="L53" s="6">
        <v>6894</v>
      </c>
      <c r="M53" s="6">
        <v>6068</v>
      </c>
      <c r="N53" s="6">
        <v>3400</v>
      </c>
      <c r="O53" s="19">
        <f t="shared" si="4"/>
        <v>87691</v>
      </c>
    </row>
    <row r="54" spans="1:15">
      <c r="A54" s="8">
        <v>43</v>
      </c>
      <c r="B54" s="7" t="s">
        <v>126</v>
      </c>
      <c r="C54" s="6">
        <v>1809</v>
      </c>
      <c r="D54" s="6">
        <v>2397</v>
      </c>
      <c r="E54" s="6">
        <v>2720</v>
      </c>
      <c r="F54" s="6">
        <v>3347</v>
      </c>
      <c r="G54" s="6">
        <v>3026</v>
      </c>
      <c r="H54" s="6">
        <v>2925</v>
      </c>
      <c r="I54" s="6">
        <v>2501</v>
      </c>
      <c r="J54" s="6">
        <v>1892</v>
      </c>
      <c r="K54" s="6">
        <v>1689</v>
      </c>
      <c r="L54" s="6">
        <v>2292</v>
      </c>
      <c r="M54" s="6">
        <v>2291</v>
      </c>
      <c r="N54" s="6">
        <v>1533</v>
      </c>
      <c r="O54" s="19">
        <f t="shared" si="4"/>
        <v>28422</v>
      </c>
    </row>
    <row r="55" spans="1:15">
      <c r="A55" s="8">
        <v>44</v>
      </c>
      <c r="B55" s="7" t="s">
        <v>125</v>
      </c>
      <c r="C55" s="6">
        <v>115</v>
      </c>
      <c r="D55" s="6">
        <v>280</v>
      </c>
      <c r="E55" s="6">
        <v>422</v>
      </c>
      <c r="F55" s="6">
        <v>484</v>
      </c>
      <c r="G55" s="6">
        <v>507</v>
      </c>
      <c r="H55" s="6">
        <v>532</v>
      </c>
      <c r="I55" s="6">
        <v>583</v>
      </c>
      <c r="J55" s="6">
        <v>167</v>
      </c>
      <c r="K55" s="6">
        <v>0</v>
      </c>
      <c r="L55" s="6">
        <v>0</v>
      </c>
      <c r="M55" s="6">
        <v>0</v>
      </c>
      <c r="N55" s="6">
        <v>0</v>
      </c>
      <c r="O55" s="19">
        <f t="shared" si="4"/>
        <v>3090</v>
      </c>
    </row>
    <row r="56" spans="1:15">
      <c r="A56" s="8">
        <v>45</v>
      </c>
      <c r="B56" s="7" t="s">
        <v>124</v>
      </c>
      <c r="C56" s="6">
        <v>671</v>
      </c>
      <c r="D56" s="6">
        <v>1964</v>
      </c>
      <c r="E56" s="6">
        <v>2505</v>
      </c>
      <c r="F56" s="6">
        <v>2991</v>
      </c>
      <c r="G56" s="6">
        <v>3039</v>
      </c>
      <c r="H56" s="6">
        <v>3017</v>
      </c>
      <c r="I56" s="6">
        <v>2854</v>
      </c>
      <c r="J56" s="6">
        <v>918</v>
      </c>
      <c r="K56" s="6">
        <v>0</v>
      </c>
      <c r="L56" s="6">
        <v>0</v>
      </c>
      <c r="M56" s="6">
        <v>0</v>
      </c>
      <c r="N56" s="6">
        <v>0</v>
      </c>
      <c r="O56" s="19">
        <f t="shared" si="4"/>
        <v>17959</v>
      </c>
    </row>
    <row r="57" spans="1:15">
      <c r="A57" s="8">
        <v>46</v>
      </c>
      <c r="B57" s="7" t="s">
        <v>123</v>
      </c>
      <c r="C57" s="6">
        <v>1292</v>
      </c>
      <c r="D57" s="6">
        <v>524</v>
      </c>
      <c r="E57" s="6">
        <v>2657</v>
      </c>
      <c r="F57" s="6">
        <v>2730</v>
      </c>
      <c r="G57" s="6">
        <v>1895</v>
      </c>
      <c r="H57" s="6">
        <v>2001</v>
      </c>
      <c r="I57" s="6">
        <v>4552</v>
      </c>
      <c r="J57" s="6">
        <v>1528</v>
      </c>
      <c r="K57" s="6">
        <v>1045</v>
      </c>
      <c r="L57" s="6">
        <v>623</v>
      </c>
      <c r="M57" s="6">
        <v>570</v>
      </c>
      <c r="N57" s="6">
        <v>181</v>
      </c>
      <c r="O57" s="19">
        <f t="shared" si="4"/>
        <v>19598</v>
      </c>
    </row>
    <row r="58" spans="1:15">
      <c r="A58" s="8">
        <v>47</v>
      </c>
      <c r="B58" s="7" t="s">
        <v>122</v>
      </c>
      <c r="C58" s="6">
        <v>33</v>
      </c>
      <c r="D58" s="6">
        <v>36</v>
      </c>
      <c r="E58" s="6">
        <v>62</v>
      </c>
      <c r="F58" s="6">
        <v>40</v>
      </c>
      <c r="G58" s="6">
        <v>62</v>
      </c>
      <c r="H58" s="6">
        <v>42</v>
      </c>
      <c r="I58" s="6">
        <v>61</v>
      </c>
      <c r="J58" s="6">
        <v>8</v>
      </c>
      <c r="K58" s="6">
        <v>5</v>
      </c>
      <c r="L58" s="6">
        <v>34</v>
      </c>
      <c r="M58" s="6">
        <v>15</v>
      </c>
      <c r="N58" s="6">
        <v>3</v>
      </c>
      <c r="O58" s="19">
        <f t="shared" si="4"/>
        <v>401</v>
      </c>
    </row>
    <row r="59" spans="1:15">
      <c r="A59" s="8">
        <v>48</v>
      </c>
      <c r="B59" s="7" t="s">
        <v>121</v>
      </c>
      <c r="C59" s="6">
        <v>1143</v>
      </c>
      <c r="D59" s="6">
        <v>1252</v>
      </c>
      <c r="E59" s="6">
        <v>2503</v>
      </c>
      <c r="F59" s="6">
        <v>3104</v>
      </c>
      <c r="G59" s="6">
        <v>2957</v>
      </c>
      <c r="H59" s="6">
        <v>3009</v>
      </c>
      <c r="I59" s="6">
        <v>2907</v>
      </c>
      <c r="J59" s="6">
        <v>1312</v>
      </c>
      <c r="K59" s="6">
        <v>699</v>
      </c>
      <c r="L59" s="6">
        <v>840</v>
      </c>
      <c r="M59" s="6">
        <v>821</v>
      </c>
      <c r="N59" s="6">
        <v>513</v>
      </c>
      <c r="O59" s="19">
        <f t="shared" si="4"/>
        <v>21060</v>
      </c>
    </row>
    <row r="60" spans="1:15">
      <c r="A60" s="8">
        <v>49</v>
      </c>
      <c r="B60" s="7" t="s">
        <v>120</v>
      </c>
      <c r="C60" s="6">
        <v>1328</v>
      </c>
      <c r="D60" s="6">
        <v>1248</v>
      </c>
      <c r="E60" s="6">
        <v>1793</v>
      </c>
      <c r="F60" s="6">
        <v>2010</v>
      </c>
      <c r="G60" s="6">
        <v>2152</v>
      </c>
      <c r="H60" s="6">
        <v>1999</v>
      </c>
      <c r="I60" s="6">
        <v>1949</v>
      </c>
      <c r="J60" s="6">
        <v>1060</v>
      </c>
      <c r="K60" s="6">
        <v>578</v>
      </c>
      <c r="L60" s="6">
        <v>414</v>
      </c>
      <c r="M60" s="6">
        <v>454</v>
      </c>
      <c r="N60" s="6">
        <v>402</v>
      </c>
      <c r="O60" s="19">
        <f t="shared" si="4"/>
        <v>15387</v>
      </c>
    </row>
    <row r="61" spans="1:15">
      <c r="A61" s="8">
        <v>50</v>
      </c>
      <c r="B61" s="7" t="s">
        <v>119</v>
      </c>
      <c r="C61" s="6">
        <v>1558</v>
      </c>
      <c r="D61" s="6">
        <v>343</v>
      </c>
      <c r="E61" s="6">
        <v>1197</v>
      </c>
      <c r="F61" s="6">
        <v>2540</v>
      </c>
      <c r="G61" s="6">
        <v>3030</v>
      </c>
      <c r="H61" s="6">
        <v>4019</v>
      </c>
      <c r="I61" s="6">
        <v>6835</v>
      </c>
      <c r="J61" s="6">
        <v>1755</v>
      </c>
      <c r="K61" s="6">
        <v>987</v>
      </c>
      <c r="L61" s="6">
        <v>882</v>
      </c>
      <c r="M61" s="6">
        <v>1206</v>
      </c>
      <c r="N61" s="6">
        <v>671</v>
      </c>
      <c r="O61" s="19">
        <f t="shared" si="4"/>
        <v>25023</v>
      </c>
    </row>
    <row r="62" spans="1:15">
      <c r="A62" s="8">
        <v>51</v>
      </c>
      <c r="B62" s="7" t="s">
        <v>118</v>
      </c>
      <c r="C62" s="6">
        <v>0</v>
      </c>
      <c r="D62" s="6">
        <v>0</v>
      </c>
      <c r="E62" s="6">
        <v>220</v>
      </c>
      <c r="F62" s="6">
        <v>363</v>
      </c>
      <c r="G62" s="6">
        <v>353</v>
      </c>
      <c r="H62" s="6">
        <v>432</v>
      </c>
      <c r="I62" s="6">
        <v>1244</v>
      </c>
      <c r="J62" s="6">
        <v>231</v>
      </c>
      <c r="K62" s="6">
        <v>168</v>
      </c>
      <c r="L62" s="6">
        <v>107</v>
      </c>
      <c r="M62" s="6">
        <v>205</v>
      </c>
      <c r="N62" s="6">
        <v>141</v>
      </c>
      <c r="O62" s="19">
        <f t="shared" si="4"/>
        <v>3464</v>
      </c>
    </row>
    <row r="63" spans="1:15">
      <c r="A63" s="8">
        <v>52</v>
      </c>
      <c r="B63" s="7" t="s">
        <v>117</v>
      </c>
      <c r="C63" s="6">
        <v>736</v>
      </c>
      <c r="D63" s="6">
        <v>1147</v>
      </c>
      <c r="E63" s="6">
        <v>1857</v>
      </c>
      <c r="F63" s="6">
        <v>2117</v>
      </c>
      <c r="G63" s="6">
        <v>2504</v>
      </c>
      <c r="H63" s="6">
        <v>2558</v>
      </c>
      <c r="I63" s="6">
        <v>2035</v>
      </c>
      <c r="J63" s="6">
        <v>1211</v>
      </c>
      <c r="K63" s="6">
        <v>767</v>
      </c>
      <c r="L63" s="6">
        <v>984</v>
      </c>
      <c r="M63" s="6">
        <v>1185</v>
      </c>
      <c r="N63" s="6">
        <v>464</v>
      </c>
      <c r="O63" s="19">
        <f t="shared" si="4"/>
        <v>17565</v>
      </c>
    </row>
    <row r="64" spans="1:15">
      <c r="A64" s="8">
        <v>53</v>
      </c>
      <c r="B64" s="7" t="s">
        <v>116</v>
      </c>
      <c r="C64" s="6">
        <v>2587</v>
      </c>
      <c r="D64" s="6">
        <v>1218</v>
      </c>
      <c r="E64" s="6">
        <v>2455</v>
      </c>
      <c r="F64" s="6">
        <v>2081</v>
      </c>
      <c r="G64" s="6">
        <v>2326</v>
      </c>
      <c r="H64" s="6">
        <v>2229</v>
      </c>
      <c r="I64" s="6">
        <v>4719</v>
      </c>
      <c r="J64" s="6">
        <v>2500</v>
      </c>
      <c r="K64" s="6">
        <v>1997</v>
      </c>
      <c r="L64" s="6">
        <v>1488</v>
      </c>
      <c r="M64" s="6">
        <v>1370</v>
      </c>
      <c r="N64" s="6">
        <v>918</v>
      </c>
      <c r="O64" s="19">
        <f t="shared" si="4"/>
        <v>25888</v>
      </c>
    </row>
    <row r="65" spans="1:16">
      <c r="A65" s="8">
        <v>54</v>
      </c>
      <c r="B65" s="7" t="s">
        <v>115</v>
      </c>
      <c r="C65" s="6">
        <v>216</v>
      </c>
      <c r="D65" s="6">
        <v>111</v>
      </c>
      <c r="E65" s="6">
        <v>204</v>
      </c>
      <c r="F65" s="6">
        <v>180</v>
      </c>
      <c r="G65" s="6">
        <v>198</v>
      </c>
      <c r="H65" s="6">
        <v>183</v>
      </c>
      <c r="I65" s="6">
        <v>317</v>
      </c>
      <c r="J65" s="6">
        <v>211</v>
      </c>
      <c r="K65" s="6">
        <v>165</v>
      </c>
      <c r="L65" s="6">
        <v>141</v>
      </c>
      <c r="M65" s="6">
        <v>154</v>
      </c>
      <c r="N65" s="6">
        <v>196</v>
      </c>
      <c r="O65" s="19">
        <f t="shared" si="4"/>
        <v>2276</v>
      </c>
    </row>
    <row r="66" spans="1:16">
      <c r="A66" s="8">
        <v>55</v>
      </c>
      <c r="B66" s="7" t="s">
        <v>114</v>
      </c>
      <c r="C66" s="6">
        <v>289</v>
      </c>
      <c r="D66" s="6">
        <v>300</v>
      </c>
      <c r="E66" s="6">
        <v>571</v>
      </c>
      <c r="F66" s="6">
        <v>728</v>
      </c>
      <c r="G66" s="6">
        <v>559</v>
      </c>
      <c r="H66" s="6">
        <v>612</v>
      </c>
      <c r="I66" s="6">
        <v>971</v>
      </c>
      <c r="J66" s="6">
        <v>413</v>
      </c>
      <c r="K66" s="6">
        <v>308</v>
      </c>
      <c r="L66" s="6">
        <v>372</v>
      </c>
      <c r="M66" s="6">
        <v>373</v>
      </c>
      <c r="N66" s="6">
        <v>326</v>
      </c>
      <c r="O66" s="19">
        <f t="shared" si="4"/>
        <v>5822</v>
      </c>
    </row>
    <row r="67" spans="1:16">
      <c r="A67" s="8">
        <v>56</v>
      </c>
      <c r="B67" s="7" t="s">
        <v>113</v>
      </c>
      <c r="C67" s="6">
        <v>1410</v>
      </c>
      <c r="D67" s="6">
        <v>1291</v>
      </c>
      <c r="E67" s="6">
        <v>2128</v>
      </c>
      <c r="F67" s="6">
        <v>2413</v>
      </c>
      <c r="G67" s="6">
        <v>2469</v>
      </c>
      <c r="H67" s="6">
        <v>2439</v>
      </c>
      <c r="I67" s="6">
        <v>2858</v>
      </c>
      <c r="J67" s="6">
        <v>1476</v>
      </c>
      <c r="K67" s="6">
        <v>1010</v>
      </c>
      <c r="L67" s="6">
        <v>1002</v>
      </c>
      <c r="M67" s="6">
        <v>1220</v>
      </c>
      <c r="N67" s="6">
        <v>1101</v>
      </c>
      <c r="O67" s="19">
        <f t="shared" si="4"/>
        <v>20817</v>
      </c>
    </row>
    <row r="68" spans="1:16">
      <c r="A68" s="8">
        <v>57</v>
      </c>
      <c r="B68" s="7" t="s">
        <v>112</v>
      </c>
      <c r="C68" s="6">
        <v>474</v>
      </c>
      <c r="D68" s="6">
        <v>521</v>
      </c>
      <c r="E68" s="6">
        <v>816</v>
      </c>
      <c r="F68" s="6">
        <v>1201</v>
      </c>
      <c r="G68" s="6">
        <v>1099</v>
      </c>
      <c r="H68" s="6">
        <v>1117</v>
      </c>
      <c r="I68" s="6">
        <v>1152</v>
      </c>
      <c r="J68" s="6">
        <v>538</v>
      </c>
      <c r="K68" s="6">
        <v>1038</v>
      </c>
      <c r="L68" s="6">
        <v>623</v>
      </c>
      <c r="M68" s="6">
        <v>508</v>
      </c>
      <c r="N68" s="6">
        <v>286</v>
      </c>
      <c r="O68" s="19">
        <f t="shared" si="4"/>
        <v>9373</v>
      </c>
    </row>
    <row r="69" spans="1:16">
      <c r="A69" s="8">
        <v>58</v>
      </c>
      <c r="B69" s="7" t="s">
        <v>111</v>
      </c>
      <c r="C69" s="6">
        <v>194</v>
      </c>
      <c r="D69" s="6">
        <v>0</v>
      </c>
      <c r="E69" s="6">
        <v>123</v>
      </c>
      <c r="F69" s="6">
        <v>398</v>
      </c>
      <c r="G69" s="6">
        <v>345</v>
      </c>
      <c r="H69" s="6">
        <v>535</v>
      </c>
      <c r="I69" s="6">
        <v>1827</v>
      </c>
      <c r="J69" s="6">
        <v>313</v>
      </c>
      <c r="K69" s="6">
        <v>180</v>
      </c>
      <c r="L69" s="6">
        <v>117</v>
      </c>
      <c r="M69" s="6">
        <v>126</v>
      </c>
      <c r="N69" s="6">
        <v>95</v>
      </c>
      <c r="O69" s="19">
        <f t="shared" si="4"/>
        <v>4253</v>
      </c>
    </row>
    <row r="70" spans="1:16">
      <c r="A70" s="8">
        <v>59</v>
      </c>
      <c r="B70" s="7" t="s">
        <v>110</v>
      </c>
      <c r="C70" s="6">
        <v>498</v>
      </c>
      <c r="D70" s="6">
        <v>0</v>
      </c>
      <c r="E70" s="6">
        <v>1243</v>
      </c>
      <c r="F70" s="6">
        <v>1695</v>
      </c>
      <c r="G70" s="6">
        <v>1073</v>
      </c>
      <c r="H70" s="6">
        <v>1045</v>
      </c>
      <c r="I70" s="6">
        <v>1587</v>
      </c>
      <c r="J70" s="6">
        <v>921</v>
      </c>
      <c r="K70" s="6">
        <v>892</v>
      </c>
      <c r="L70" s="6">
        <v>851</v>
      </c>
      <c r="M70" s="6">
        <v>1137</v>
      </c>
      <c r="N70" s="6">
        <v>1112</v>
      </c>
      <c r="O70" s="19">
        <f t="shared" si="4"/>
        <v>12054</v>
      </c>
    </row>
    <row r="71" spans="1:16">
      <c r="A71" s="8">
        <v>60</v>
      </c>
      <c r="B71" s="7" t="s">
        <v>109</v>
      </c>
      <c r="C71" s="6">
        <v>429</v>
      </c>
      <c r="D71" s="6">
        <v>427</v>
      </c>
      <c r="E71" s="6">
        <v>751</v>
      </c>
      <c r="F71" s="6">
        <v>791</v>
      </c>
      <c r="G71" s="6">
        <v>732</v>
      </c>
      <c r="H71" s="6">
        <v>768</v>
      </c>
      <c r="I71" s="6">
        <v>1285</v>
      </c>
      <c r="J71" s="6">
        <v>581</v>
      </c>
      <c r="K71" s="6">
        <v>334</v>
      </c>
      <c r="L71" s="6">
        <v>337</v>
      </c>
      <c r="M71" s="6">
        <v>333</v>
      </c>
      <c r="N71" s="6">
        <v>233</v>
      </c>
      <c r="O71" s="19">
        <f t="shared" si="4"/>
        <v>7001</v>
      </c>
    </row>
    <row r="72" spans="1:16">
      <c r="A72" s="11"/>
      <c r="B72" s="10" t="s">
        <v>108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6">
      <c r="A73" s="8">
        <v>61</v>
      </c>
      <c r="B73" s="7" t="s">
        <v>107</v>
      </c>
      <c r="C73" s="6">
        <v>249</v>
      </c>
      <c r="D73" s="6">
        <v>0</v>
      </c>
      <c r="E73" s="6">
        <v>186</v>
      </c>
      <c r="F73" s="6">
        <v>385</v>
      </c>
      <c r="G73" s="6">
        <v>585</v>
      </c>
      <c r="H73" s="6">
        <v>605</v>
      </c>
      <c r="I73" s="6">
        <v>1384</v>
      </c>
      <c r="J73" s="6">
        <v>486</v>
      </c>
      <c r="K73" s="6">
        <v>219</v>
      </c>
      <c r="L73" s="6">
        <v>219</v>
      </c>
      <c r="M73" s="6">
        <v>196</v>
      </c>
      <c r="N73" s="6">
        <v>101</v>
      </c>
      <c r="O73" s="19">
        <f>SUM(C73:N73)</f>
        <v>4615</v>
      </c>
    </row>
    <row r="74" spans="1:16">
      <c r="A74" s="8">
        <v>62</v>
      </c>
      <c r="B74" s="7" t="s">
        <v>106</v>
      </c>
      <c r="C74" s="6">
        <v>740</v>
      </c>
      <c r="D74" s="6">
        <v>156</v>
      </c>
      <c r="E74" s="6">
        <v>347</v>
      </c>
      <c r="F74" s="6">
        <v>933</v>
      </c>
      <c r="G74" s="6">
        <v>2262</v>
      </c>
      <c r="H74" s="6">
        <v>4357</v>
      </c>
      <c r="I74" s="6">
        <v>7412</v>
      </c>
      <c r="J74" s="6">
        <v>2119</v>
      </c>
      <c r="K74" s="6">
        <v>1139</v>
      </c>
      <c r="L74" s="6">
        <v>1077</v>
      </c>
      <c r="M74" s="6">
        <v>1348</v>
      </c>
      <c r="N74" s="6">
        <v>1190</v>
      </c>
      <c r="O74" s="19">
        <f>SUM(C74:N74)</f>
        <v>23080</v>
      </c>
    </row>
    <row r="75" spans="1:16" s="13" customFormat="1">
      <c r="A75" s="8">
        <v>63</v>
      </c>
      <c r="B75" s="7" t="s">
        <v>105</v>
      </c>
      <c r="C75" s="6">
        <v>33</v>
      </c>
      <c r="D75" s="6">
        <v>17</v>
      </c>
      <c r="E75" s="6">
        <v>38</v>
      </c>
      <c r="F75" s="6">
        <v>53</v>
      </c>
      <c r="G75" s="6">
        <v>73</v>
      </c>
      <c r="H75" s="6">
        <v>76</v>
      </c>
      <c r="I75" s="6">
        <v>138</v>
      </c>
      <c r="J75" s="6">
        <v>249</v>
      </c>
      <c r="K75" s="6">
        <v>382</v>
      </c>
      <c r="L75" s="6">
        <v>149</v>
      </c>
      <c r="M75" s="6">
        <v>92</v>
      </c>
      <c r="N75" s="6">
        <v>57</v>
      </c>
      <c r="O75" s="19">
        <f>SUM(C75:N75)</f>
        <v>1357</v>
      </c>
      <c r="P75" s="1"/>
    </row>
    <row r="76" spans="1:16">
      <c r="A76" s="11"/>
      <c r="B76" s="10" t="s">
        <v>104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6">
      <c r="A77" s="8">
        <v>64</v>
      </c>
      <c r="B77" s="7" t="s">
        <v>103</v>
      </c>
      <c r="C77" s="6">
        <v>297</v>
      </c>
      <c r="D77" s="6">
        <v>36</v>
      </c>
      <c r="E77" s="6">
        <v>209</v>
      </c>
      <c r="F77" s="6">
        <v>310</v>
      </c>
      <c r="G77" s="6">
        <v>660</v>
      </c>
      <c r="H77" s="6">
        <v>648</v>
      </c>
      <c r="I77" s="6">
        <v>1747</v>
      </c>
      <c r="J77" s="6">
        <v>1315</v>
      </c>
      <c r="K77" s="6">
        <v>752</v>
      </c>
      <c r="L77" s="6">
        <v>999</v>
      </c>
      <c r="M77" s="6">
        <v>1152</v>
      </c>
      <c r="N77" s="6">
        <v>468</v>
      </c>
      <c r="O77" s="19">
        <f>SUM(C77:N77)</f>
        <v>8593</v>
      </c>
    </row>
    <row r="78" spans="1:16">
      <c r="A78" s="8">
        <v>65</v>
      </c>
      <c r="B78" s="7" t="s">
        <v>102</v>
      </c>
      <c r="C78" s="6">
        <v>1103</v>
      </c>
      <c r="D78" s="6">
        <v>0</v>
      </c>
      <c r="E78" s="6">
        <v>328</v>
      </c>
      <c r="F78" s="6">
        <v>1987</v>
      </c>
      <c r="G78" s="6">
        <v>3499</v>
      </c>
      <c r="H78" s="6">
        <v>3928</v>
      </c>
      <c r="I78" s="6">
        <v>10030</v>
      </c>
      <c r="J78" s="6">
        <v>5550</v>
      </c>
      <c r="K78" s="6">
        <v>2928</v>
      </c>
      <c r="L78" s="6">
        <v>1485</v>
      </c>
      <c r="M78" s="6">
        <v>2454</v>
      </c>
      <c r="N78" s="6">
        <v>1782</v>
      </c>
      <c r="O78" s="19">
        <f>SUM(C78:N78)</f>
        <v>35074</v>
      </c>
    </row>
    <row r="79" spans="1:16">
      <c r="A79" s="8">
        <v>66</v>
      </c>
      <c r="B79" s="7" t="s">
        <v>101</v>
      </c>
      <c r="C79" s="6">
        <v>871</v>
      </c>
      <c r="D79" s="6">
        <v>0</v>
      </c>
      <c r="E79" s="6">
        <v>9</v>
      </c>
      <c r="F79" s="6">
        <v>292</v>
      </c>
      <c r="G79" s="6">
        <v>559</v>
      </c>
      <c r="H79" s="6">
        <v>701</v>
      </c>
      <c r="I79" s="6">
        <v>5912</v>
      </c>
      <c r="J79" s="6">
        <v>1555</v>
      </c>
      <c r="K79" s="6">
        <v>717</v>
      </c>
      <c r="L79" s="6">
        <v>370</v>
      </c>
      <c r="M79" s="6">
        <v>428</v>
      </c>
      <c r="N79" s="6">
        <v>247</v>
      </c>
      <c r="O79" s="19">
        <f>SUM(C79:N79)</f>
        <v>11661</v>
      </c>
    </row>
    <row r="80" spans="1:16">
      <c r="A80" s="8">
        <v>67</v>
      </c>
      <c r="B80" s="7" t="s">
        <v>100</v>
      </c>
      <c r="C80" s="6">
        <v>2259</v>
      </c>
      <c r="D80" s="6">
        <v>0</v>
      </c>
      <c r="E80" s="6">
        <v>1402</v>
      </c>
      <c r="F80" s="6">
        <v>1820</v>
      </c>
      <c r="G80" s="6">
        <v>1693</v>
      </c>
      <c r="H80" s="6">
        <v>1328</v>
      </c>
      <c r="I80" s="6">
        <v>5582</v>
      </c>
      <c r="J80" s="6">
        <v>3345</v>
      </c>
      <c r="K80" s="6">
        <v>4489</v>
      </c>
      <c r="L80" s="6">
        <v>4410</v>
      </c>
      <c r="M80" s="6">
        <v>4527</v>
      </c>
      <c r="N80" s="6">
        <v>4322</v>
      </c>
      <c r="O80" s="19">
        <f>SUM(C80:N80)</f>
        <v>35177</v>
      </c>
    </row>
    <row r="81" spans="1:15">
      <c r="A81" s="8">
        <v>68</v>
      </c>
      <c r="B81" s="7" t="s">
        <v>99</v>
      </c>
      <c r="C81" s="6">
        <v>1559</v>
      </c>
      <c r="D81" s="6">
        <v>0</v>
      </c>
      <c r="E81" s="6">
        <v>0</v>
      </c>
      <c r="F81" s="6">
        <v>0</v>
      </c>
      <c r="G81" s="6">
        <v>1020</v>
      </c>
      <c r="H81" s="6">
        <v>988</v>
      </c>
      <c r="I81" s="6">
        <v>1672</v>
      </c>
      <c r="J81" s="6">
        <v>1281</v>
      </c>
      <c r="K81" s="6">
        <v>1025</v>
      </c>
      <c r="L81" s="6">
        <v>767</v>
      </c>
      <c r="M81" s="6">
        <v>749</v>
      </c>
      <c r="N81" s="6">
        <v>798</v>
      </c>
      <c r="O81" s="19">
        <f>SUM(C81:N81)</f>
        <v>9859</v>
      </c>
    </row>
    <row r="82" spans="1:15">
      <c r="A82" s="11"/>
      <c r="B82" s="10" t="s">
        <v>98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8">
        <v>69</v>
      </c>
      <c r="B83" s="7" t="s">
        <v>97</v>
      </c>
      <c r="C83" s="6">
        <v>3273</v>
      </c>
      <c r="D83" s="6">
        <v>2194</v>
      </c>
      <c r="E83" s="6">
        <v>3563</v>
      </c>
      <c r="F83" s="6">
        <v>3033</v>
      </c>
      <c r="G83" s="6">
        <v>4032</v>
      </c>
      <c r="H83" s="6">
        <v>8833</v>
      </c>
      <c r="I83" s="6">
        <v>22078</v>
      </c>
      <c r="J83" s="6">
        <v>7569</v>
      </c>
      <c r="K83" s="6">
        <v>3192</v>
      </c>
      <c r="L83" s="6">
        <v>3823</v>
      </c>
      <c r="M83" s="6">
        <v>4614</v>
      </c>
      <c r="N83" s="6">
        <v>1851</v>
      </c>
      <c r="O83" s="19">
        <f>SUM(C83:N83)</f>
        <v>68055</v>
      </c>
    </row>
    <row r="84" spans="1:15">
      <c r="A84" s="8">
        <v>70</v>
      </c>
      <c r="B84" s="7" t="s">
        <v>96</v>
      </c>
      <c r="C84" s="6">
        <v>477</v>
      </c>
      <c r="D84" s="6">
        <v>403</v>
      </c>
      <c r="E84" s="6">
        <v>680</v>
      </c>
      <c r="F84" s="6">
        <v>301</v>
      </c>
      <c r="G84" s="6">
        <v>0</v>
      </c>
      <c r="H84" s="6">
        <v>0</v>
      </c>
      <c r="I84" s="6">
        <v>0</v>
      </c>
      <c r="J84" s="6">
        <v>48</v>
      </c>
      <c r="K84" s="6">
        <v>1193</v>
      </c>
      <c r="L84" s="6">
        <v>8237</v>
      </c>
      <c r="M84" s="6">
        <v>6771</v>
      </c>
      <c r="N84" s="6">
        <v>0</v>
      </c>
      <c r="O84" s="19">
        <f>SUM(C84:N84)</f>
        <v>18110</v>
      </c>
    </row>
    <row r="85" spans="1:15">
      <c r="A85" s="8">
        <v>71</v>
      </c>
      <c r="B85" s="7" t="s">
        <v>95</v>
      </c>
      <c r="C85" s="6">
        <v>919</v>
      </c>
      <c r="D85" s="6">
        <v>680</v>
      </c>
      <c r="E85" s="6">
        <v>1045</v>
      </c>
      <c r="F85" s="6">
        <v>567</v>
      </c>
      <c r="G85" s="6">
        <v>292</v>
      </c>
      <c r="H85" s="6">
        <v>220</v>
      </c>
      <c r="I85" s="6">
        <v>249</v>
      </c>
      <c r="J85" s="6">
        <v>343</v>
      </c>
      <c r="K85" s="6">
        <v>3963</v>
      </c>
      <c r="L85" s="6">
        <v>17659</v>
      </c>
      <c r="M85" s="6">
        <v>8187</v>
      </c>
      <c r="N85" s="6">
        <v>808</v>
      </c>
      <c r="O85" s="19">
        <f>SUM(C85:N85)</f>
        <v>34932</v>
      </c>
    </row>
    <row r="86" spans="1:15">
      <c r="A86" s="8">
        <v>72</v>
      </c>
      <c r="B86" s="7" t="s">
        <v>94</v>
      </c>
      <c r="C86" s="6">
        <v>4039</v>
      </c>
      <c r="D86" s="6">
        <v>2737</v>
      </c>
      <c r="E86" s="6">
        <v>7721</v>
      </c>
      <c r="F86" s="6">
        <v>4369</v>
      </c>
      <c r="G86" s="6">
        <v>1581</v>
      </c>
      <c r="H86" s="6">
        <v>0</v>
      </c>
      <c r="I86" s="6">
        <v>778</v>
      </c>
      <c r="J86" s="6">
        <v>1253</v>
      </c>
      <c r="K86" s="6">
        <v>2674</v>
      </c>
      <c r="L86" s="6">
        <v>5739</v>
      </c>
      <c r="M86" s="6">
        <v>5686</v>
      </c>
      <c r="N86" s="6">
        <v>2797</v>
      </c>
      <c r="O86" s="19">
        <f>SUM(C86:N86)</f>
        <v>39374</v>
      </c>
    </row>
    <row r="87" spans="1:15">
      <c r="A87" s="11"/>
      <c r="B87" s="10" t="s">
        <v>93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8">
        <v>73</v>
      </c>
      <c r="B88" s="7" t="s">
        <v>92</v>
      </c>
      <c r="C88" s="6">
        <v>2506</v>
      </c>
      <c r="D88" s="6">
        <v>2031</v>
      </c>
      <c r="E88" s="6">
        <v>5015</v>
      </c>
      <c r="F88" s="6">
        <v>2302</v>
      </c>
      <c r="G88" s="6">
        <v>1487</v>
      </c>
      <c r="H88" s="6">
        <v>457</v>
      </c>
      <c r="I88" s="6">
        <v>362</v>
      </c>
      <c r="J88" s="6">
        <v>352</v>
      </c>
      <c r="K88" s="6">
        <v>80</v>
      </c>
      <c r="L88" s="6">
        <v>109</v>
      </c>
      <c r="M88" s="6">
        <v>87</v>
      </c>
      <c r="N88" s="6">
        <v>48</v>
      </c>
      <c r="O88" s="19">
        <f t="shared" ref="O88:O93" si="5">SUM(C88:N88)</f>
        <v>14836</v>
      </c>
    </row>
    <row r="89" spans="1:15">
      <c r="A89" s="8">
        <v>74</v>
      </c>
      <c r="B89" s="7" t="s">
        <v>91</v>
      </c>
      <c r="C89" s="6">
        <v>2316</v>
      </c>
      <c r="D89" s="6">
        <v>2188</v>
      </c>
      <c r="E89" s="6">
        <v>7228</v>
      </c>
      <c r="F89" s="6">
        <v>3547</v>
      </c>
      <c r="G89" s="6">
        <v>1127</v>
      </c>
      <c r="H89" s="6">
        <v>461</v>
      </c>
      <c r="I89" s="6">
        <v>413</v>
      </c>
      <c r="J89" s="6">
        <v>442</v>
      </c>
      <c r="K89" s="6">
        <v>963</v>
      </c>
      <c r="L89" s="6">
        <v>2171</v>
      </c>
      <c r="M89" s="6">
        <v>978</v>
      </c>
      <c r="N89" s="6">
        <v>743</v>
      </c>
      <c r="O89" s="19">
        <f t="shared" si="5"/>
        <v>22577</v>
      </c>
    </row>
    <row r="90" spans="1:15">
      <c r="A90" s="8">
        <v>75</v>
      </c>
      <c r="B90" s="7" t="s">
        <v>90</v>
      </c>
      <c r="C90" s="6">
        <v>2806</v>
      </c>
      <c r="D90" s="6">
        <v>1353</v>
      </c>
      <c r="E90" s="6">
        <v>2382</v>
      </c>
      <c r="F90" s="6">
        <v>1787</v>
      </c>
      <c r="G90" s="6">
        <v>918</v>
      </c>
      <c r="H90" s="6">
        <v>909</v>
      </c>
      <c r="I90" s="6">
        <v>992</v>
      </c>
      <c r="J90" s="6">
        <v>733</v>
      </c>
      <c r="K90" s="6">
        <v>823</v>
      </c>
      <c r="L90" s="6">
        <v>1703</v>
      </c>
      <c r="M90" s="6">
        <v>2351</v>
      </c>
      <c r="N90" s="6">
        <v>2454</v>
      </c>
      <c r="O90" s="19">
        <f t="shared" si="5"/>
        <v>19211</v>
      </c>
    </row>
    <row r="91" spans="1:15">
      <c r="A91" s="8">
        <v>76</v>
      </c>
      <c r="B91" s="7" t="s">
        <v>89</v>
      </c>
      <c r="C91" s="6">
        <v>1702</v>
      </c>
      <c r="D91" s="6">
        <v>1120</v>
      </c>
      <c r="E91" s="6">
        <v>2464</v>
      </c>
      <c r="F91" s="6">
        <v>1157</v>
      </c>
      <c r="G91" s="6">
        <v>763</v>
      </c>
      <c r="H91" s="6">
        <v>377</v>
      </c>
      <c r="I91" s="6">
        <v>305</v>
      </c>
      <c r="J91" s="6">
        <v>320</v>
      </c>
      <c r="K91" s="6">
        <v>717</v>
      </c>
      <c r="L91" s="6">
        <v>1257</v>
      </c>
      <c r="M91" s="6">
        <v>1467</v>
      </c>
      <c r="N91" s="6">
        <v>1206</v>
      </c>
      <c r="O91" s="19">
        <f t="shared" si="5"/>
        <v>12855</v>
      </c>
    </row>
    <row r="92" spans="1:15">
      <c r="A92" s="8">
        <v>77</v>
      </c>
      <c r="B92" s="7" t="s">
        <v>88</v>
      </c>
      <c r="C92" s="6">
        <v>1556</v>
      </c>
      <c r="D92" s="6">
        <v>935</v>
      </c>
      <c r="E92" s="6">
        <v>1271</v>
      </c>
      <c r="F92" s="6">
        <v>1653</v>
      </c>
      <c r="G92" s="6">
        <v>525</v>
      </c>
      <c r="H92" s="6">
        <v>54</v>
      </c>
      <c r="I92" s="6">
        <v>407</v>
      </c>
      <c r="J92" s="6">
        <v>637</v>
      </c>
      <c r="K92" s="6">
        <v>878</v>
      </c>
      <c r="L92" s="6">
        <v>1386</v>
      </c>
      <c r="M92" s="6">
        <v>1428</v>
      </c>
      <c r="N92" s="6">
        <v>1711</v>
      </c>
      <c r="O92" s="19">
        <f t="shared" si="5"/>
        <v>12441</v>
      </c>
    </row>
    <row r="93" spans="1:15">
      <c r="A93" s="8">
        <v>78</v>
      </c>
      <c r="B93" s="7" t="s">
        <v>87</v>
      </c>
      <c r="C93" s="6">
        <v>754</v>
      </c>
      <c r="D93" s="6">
        <v>562</v>
      </c>
      <c r="E93" s="6">
        <v>1599</v>
      </c>
      <c r="F93" s="6">
        <v>886</v>
      </c>
      <c r="G93" s="6">
        <v>342</v>
      </c>
      <c r="H93" s="6">
        <v>100</v>
      </c>
      <c r="I93" s="6">
        <v>141</v>
      </c>
      <c r="J93" s="6">
        <v>93</v>
      </c>
      <c r="K93" s="6">
        <v>275</v>
      </c>
      <c r="L93" s="6">
        <v>798</v>
      </c>
      <c r="M93" s="6">
        <v>313</v>
      </c>
      <c r="N93" s="6">
        <v>187</v>
      </c>
      <c r="O93" s="19">
        <f t="shared" si="5"/>
        <v>6050</v>
      </c>
    </row>
    <row r="94" spans="1:15">
      <c r="A94" s="11"/>
      <c r="B94" s="10" t="s">
        <v>86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8">
        <v>79</v>
      </c>
      <c r="B95" s="7" t="s">
        <v>85</v>
      </c>
      <c r="C95" s="6">
        <v>3914</v>
      </c>
      <c r="D95" s="6">
        <v>2741</v>
      </c>
      <c r="E95" s="6">
        <v>6012</v>
      </c>
      <c r="F95" s="6">
        <v>3550</v>
      </c>
      <c r="G95" s="6">
        <v>2507</v>
      </c>
      <c r="H95" s="6">
        <v>1583</v>
      </c>
      <c r="I95" s="6">
        <v>1879</v>
      </c>
      <c r="J95" s="6">
        <v>1194</v>
      </c>
      <c r="K95" s="6">
        <v>1957</v>
      </c>
      <c r="L95" s="6">
        <v>3132</v>
      </c>
      <c r="M95" s="6">
        <v>3171</v>
      </c>
      <c r="N95" s="6">
        <v>2562</v>
      </c>
      <c r="O95" s="19">
        <f t="shared" ref="O95:O100" si="6">SUM(C95:N95)</f>
        <v>34202</v>
      </c>
    </row>
    <row r="96" spans="1:15">
      <c r="A96" s="8">
        <v>80</v>
      </c>
      <c r="B96" s="7" t="s">
        <v>84</v>
      </c>
      <c r="C96" s="6">
        <v>611</v>
      </c>
      <c r="D96" s="6">
        <v>430</v>
      </c>
      <c r="E96" s="6">
        <v>1125</v>
      </c>
      <c r="F96" s="6">
        <v>733</v>
      </c>
      <c r="G96" s="6">
        <v>654</v>
      </c>
      <c r="H96" s="6">
        <v>591</v>
      </c>
      <c r="I96" s="6">
        <v>859</v>
      </c>
      <c r="J96" s="6">
        <v>337</v>
      </c>
      <c r="K96" s="6">
        <v>380</v>
      </c>
      <c r="L96" s="6">
        <v>566</v>
      </c>
      <c r="M96" s="6">
        <v>1124</v>
      </c>
      <c r="N96" s="6">
        <v>825</v>
      </c>
      <c r="O96" s="19">
        <f t="shared" si="6"/>
        <v>8235</v>
      </c>
    </row>
    <row r="97" spans="1:15">
      <c r="A97" s="8">
        <v>81</v>
      </c>
      <c r="B97" s="7" t="s">
        <v>83</v>
      </c>
      <c r="C97" s="6">
        <v>5412</v>
      </c>
      <c r="D97" s="6">
        <v>1883</v>
      </c>
      <c r="E97" s="6">
        <v>2029</v>
      </c>
      <c r="F97" s="6">
        <v>1382</v>
      </c>
      <c r="G97" s="6">
        <v>585</v>
      </c>
      <c r="H97" s="6">
        <v>459</v>
      </c>
      <c r="I97" s="6">
        <v>676</v>
      </c>
      <c r="J97" s="6">
        <v>450</v>
      </c>
      <c r="K97" s="6">
        <v>1207</v>
      </c>
      <c r="L97" s="6">
        <v>4058</v>
      </c>
      <c r="M97" s="6">
        <v>11322</v>
      </c>
      <c r="N97" s="6">
        <v>4735</v>
      </c>
      <c r="O97" s="19">
        <f t="shared" si="6"/>
        <v>34198</v>
      </c>
    </row>
    <row r="98" spans="1:15">
      <c r="A98" s="8">
        <v>82</v>
      </c>
      <c r="B98" s="7" t="s">
        <v>82</v>
      </c>
      <c r="C98" s="6">
        <v>6038</v>
      </c>
      <c r="D98" s="6">
        <v>4187</v>
      </c>
      <c r="E98" s="6">
        <v>9103</v>
      </c>
      <c r="F98" s="6">
        <v>4453</v>
      </c>
      <c r="G98" s="6">
        <v>1707</v>
      </c>
      <c r="H98" s="6">
        <v>1127</v>
      </c>
      <c r="I98" s="6">
        <v>1195</v>
      </c>
      <c r="J98" s="6">
        <v>1794</v>
      </c>
      <c r="K98" s="6">
        <v>6076</v>
      </c>
      <c r="L98" s="6">
        <v>5917</v>
      </c>
      <c r="M98" s="6">
        <v>7701</v>
      </c>
      <c r="N98" s="6">
        <v>4253</v>
      </c>
      <c r="O98" s="19">
        <f t="shared" si="6"/>
        <v>53551</v>
      </c>
    </row>
    <row r="99" spans="1:15">
      <c r="A99" s="8">
        <v>83</v>
      </c>
      <c r="B99" s="7" t="s">
        <v>81</v>
      </c>
      <c r="C99" s="6">
        <v>708</v>
      </c>
      <c r="D99" s="6">
        <v>464</v>
      </c>
      <c r="E99" s="6">
        <v>838</v>
      </c>
      <c r="F99" s="6">
        <v>621</v>
      </c>
      <c r="G99" s="6">
        <v>394</v>
      </c>
      <c r="H99" s="6">
        <v>278</v>
      </c>
      <c r="I99" s="6">
        <v>254</v>
      </c>
      <c r="J99" s="6">
        <v>196</v>
      </c>
      <c r="K99" s="6">
        <v>252</v>
      </c>
      <c r="L99" s="6">
        <v>425</v>
      </c>
      <c r="M99" s="6">
        <v>334</v>
      </c>
      <c r="N99" s="6">
        <v>261</v>
      </c>
      <c r="O99" s="19">
        <f t="shared" si="6"/>
        <v>5025</v>
      </c>
    </row>
    <row r="100" spans="1:15">
      <c r="A100" s="8">
        <v>84</v>
      </c>
      <c r="B100" s="7" t="s">
        <v>80</v>
      </c>
      <c r="C100" s="6">
        <v>235</v>
      </c>
      <c r="D100" s="6">
        <v>166</v>
      </c>
      <c r="E100" s="6">
        <v>307</v>
      </c>
      <c r="F100" s="6">
        <v>221</v>
      </c>
      <c r="G100" s="6">
        <v>181</v>
      </c>
      <c r="H100" s="6">
        <v>116</v>
      </c>
      <c r="I100" s="6">
        <v>137</v>
      </c>
      <c r="J100" s="6">
        <v>81</v>
      </c>
      <c r="K100" s="6">
        <v>471</v>
      </c>
      <c r="L100" s="6">
        <v>517</v>
      </c>
      <c r="M100" s="6">
        <v>594</v>
      </c>
      <c r="N100" s="6">
        <v>410</v>
      </c>
      <c r="O100" s="19">
        <f t="shared" si="6"/>
        <v>3436</v>
      </c>
    </row>
    <row r="101" spans="1:15">
      <c r="A101" s="11"/>
      <c r="B101" s="10" t="s">
        <v>79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>
      <c r="A102" s="8">
        <v>85</v>
      </c>
      <c r="B102" s="7" t="s">
        <v>78</v>
      </c>
      <c r="C102" s="6">
        <v>64</v>
      </c>
      <c r="D102" s="6">
        <v>42</v>
      </c>
      <c r="E102" s="6">
        <v>107</v>
      </c>
      <c r="F102" s="6">
        <v>74</v>
      </c>
      <c r="G102" s="6">
        <v>47</v>
      </c>
      <c r="H102" s="6">
        <v>21</v>
      </c>
      <c r="I102" s="6">
        <v>24</v>
      </c>
      <c r="J102" s="6">
        <v>0</v>
      </c>
      <c r="K102" s="6">
        <v>0</v>
      </c>
      <c r="L102" s="6">
        <v>0</v>
      </c>
      <c r="M102" s="6">
        <v>1178</v>
      </c>
      <c r="N102" s="6">
        <v>905</v>
      </c>
      <c r="O102" s="19">
        <f t="shared" ref="O102:O108" si="7">SUM(C102:N102)</f>
        <v>2462</v>
      </c>
    </row>
    <row r="103" spans="1:15">
      <c r="A103" s="8">
        <v>86</v>
      </c>
      <c r="B103" s="7" t="s">
        <v>77</v>
      </c>
      <c r="C103" s="6">
        <v>273</v>
      </c>
      <c r="D103" s="6">
        <v>111</v>
      </c>
      <c r="E103" s="6">
        <v>170</v>
      </c>
      <c r="F103" s="6">
        <v>117</v>
      </c>
      <c r="G103" s="6">
        <v>146</v>
      </c>
      <c r="H103" s="6">
        <v>0</v>
      </c>
      <c r="I103" s="6">
        <v>0</v>
      </c>
      <c r="J103" s="6">
        <v>94</v>
      </c>
      <c r="K103" s="6">
        <v>181</v>
      </c>
      <c r="L103" s="6">
        <v>372</v>
      </c>
      <c r="M103" s="6">
        <v>668</v>
      </c>
      <c r="N103" s="6">
        <v>1199</v>
      </c>
      <c r="O103" s="19">
        <f t="shared" si="7"/>
        <v>3331</v>
      </c>
    </row>
    <row r="104" spans="1:15">
      <c r="A104" s="8">
        <v>87</v>
      </c>
      <c r="B104" s="7" t="s">
        <v>76</v>
      </c>
      <c r="C104" s="6">
        <v>105</v>
      </c>
      <c r="D104" s="6">
        <v>56</v>
      </c>
      <c r="E104" s="6">
        <v>162</v>
      </c>
      <c r="F104" s="6">
        <v>96</v>
      </c>
      <c r="G104" s="6">
        <v>57</v>
      </c>
      <c r="H104" s="6">
        <v>0</v>
      </c>
      <c r="I104" s="6">
        <v>0</v>
      </c>
      <c r="J104" s="6">
        <v>14</v>
      </c>
      <c r="K104" s="6">
        <v>16</v>
      </c>
      <c r="L104" s="6">
        <v>20</v>
      </c>
      <c r="M104" s="6">
        <v>147</v>
      </c>
      <c r="N104" s="6">
        <v>446</v>
      </c>
      <c r="O104" s="19">
        <f t="shared" si="7"/>
        <v>1119</v>
      </c>
    </row>
    <row r="105" spans="1:15">
      <c r="A105" s="8">
        <v>88</v>
      </c>
      <c r="B105" s="7" t="s">
        <v>75</v>
      </c>
      <c r="C105" s="6">
        <v>681</v>
      </c>
      <c r="D105" s="6">
        <v>420</v>
      </c>
      <c r="E105" s="6">
        <v>892</v>
      </c>
      <c r="F105" s="6">
        <v>499</v>
      </c>
      <c r="G105" s="6">
        <v>260</v>
      </c>
      <c r="H105" s="6">
        <v>167</v>
      </c>
      <c r="I105" s="6">
        <v>184</v>
      </c>
      <c r="J105" s="6">
        <v>0</v>
      </c>
      <c r="K105" s="6">
        <v>334</v>
      </c>
      <c r="L105" s="6">
        <v>560</v>
      </c>
      <c r="M105" s="6">
        <v>1846</v>
      </c>
      <c r="N105" s="6">
        <v>1234</v>
      </c>
      <c r="O105" s="19">
        <f t="shared" si="7"/>
        <v>7077</v>
      </c>
    </row>
    <row r="106" spans="1:15">
      <c r="A106" s="8">
        <v>89</v>
      </c>
      <c r="B106" s="7" t="s">
        <v>74</v>
      </c>
      <c r="C106" s="6">
        <v>1546</v>
      </c>
      <c r="D106" s="6">
        <v>839</v>
      </c>
      <c r="E106" s="6">
        <v>1338</v>
      </c>
      <c r="F106" s="6">
        <v>1081</v>
      </c>
      <c r="G106" s="6">
        <v>1032</v>
      </c>
      <c r="H106" s="6">
        <v>892</v>
      </c>
      <c r="I106" s="6">
        <v>968</v>
      </c>
      <c r="J106" s="6">
        <v>813</v>
      </c>
      <c r="K106" s="6">
        <v>1108</v>
      </c>
      <c r="L106" s="6">
        <v>2643</v>
      </c>
      <c r="M106" s="6">
        <v>3018</v>
      </c>
      <c r="N106" s="6">
        <v>2564</v>
      </c>
      <c r="O106" s="19">
        <f t="shared" si="7"/>
        <v>17842</v>
      </c>
    </row>
    <row r="107" spans="1:15">
      <c r="A107" s="8">
        <v>90</v>
      </c>
      <c r="B107" s="7" t="s">
        <v>73</v>
      </c>
      <c r="C107" s="6">
        <v>2336</v>
      </c>
      <c r="D107" s="6">
        <v>1541</v>
      </c>
      <c r="E107" s="6">
        <v>2517</v>
      </c>
      <c r="F107" s="6">
        <v>2135</v>
      </c>
      <c r="G107" s="6">
        <v>1677</v>
      </c>
      <c r="H107" s="6">
        <v>1770</v>
      </c>
      <c r="I107" s="6">
        <v>1835</v>
      </c>
      <c r="J107" s="6">
        <v>933</v>
      </c>
      <c r="K107" s="6">
        <v>1162</v>
      </c>
      <c r="L107" s="6">
        <v>1785</v>
      </c>
      <c r="M107" s="6">
        <v>1726</v>
      </c>
      <c r="N107" s="6">
        <v>1041</v>
      </c>
      <c r="O107" s="19">
        <f t="shared" si="7"/>
        <v>20458</v>
      </c>
    </row>
    <row r="108" spans="1:15">
      <c r="A108" s="8">
        <v>91</v>
      </c>
      <c r="B108" s="7" t="s">
        <v>72</v>
      </c>
      <c r="C108" s="6">
        <v>185</v>
      </c>
      <c r="D108" s="6">
        <v>27</v>
      </c>
      <c r="E108" s="6">
        <v>28</v>
      </c>
      <c r="F108" s="6">
        <v>20</v>
      </c>
      <c r="G108" s="6">
        <v>99</v>
      </c>
      <c r="H108" s="6">
        <v>40</v>
      </c>
      <c r="I108" s="6">
        <v>8</v>
      </c>
      <c r="J108" s="6">
        <v>3</v>
      </c>
      <c r="K108" s="6">
        <v>86</v>
      </c>
      <c r="L108" s="6">
        <v>92</v>
      </c>
      <c r="M108" s="6">
        <v>0</v>
      </c>
      <c r="N108" s="6">
        <v>0</v>
      </c>
      <c r="O108" s="19">
        <f t="shared" si="7"/>
        <v>588</v>
      </c>
    </row>
    <row r="109" spans="1:15">
      <c r="A109" s="11"/>
      <c r="B109" s="10" t="s">
        <v>71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>
      <c r="A110" s="8">
        <v>92</v>
      </c>
      <c r="B110" s="7" t="s">
        <v>70</v>
      </c>
      <c r="C110" s="6">
        <v>2043</v>
      </c>
      <c r="D110" s="6">
        <v>1576</v>
      </c>
      <c r="E110" s="6">
        <v>3792</v>
      </c>
      <c r="F110" s="6">
        <v>2195</v>
      </c>
      <c r="G110" s="6">
        <v>1198</v>
      </c>
      <c r="H110" s="6">
        <v>543</v>
      </c>
      <c r="I110" s="6">
        <v>855</v>
      </c>
      <c r="J110" s="6">
        <v>505</v>
      </c>
      <c r="K110" s="6">
        <v>1000</v>
      </c>
      <c r="L110" s="6">
        <v>1342</v>
      </c>
      <c r="M110" s="6">
        <v>919</v>
      </c>
      <c r="N110" s="6">
        <v>6787</v>
      </c>
      <c r="O110" s="19">
        <f t="shared" ref="O110:O119" si="8">SUM(C110:N110)</f>
        <v>22755</v>
      </c>
    </row>
    <row r="111" spans="1:15">
      <c r="A111" s="8">
        <v>93</v>
      </c>
      <c r="B111" s="7" t="s">
        <v>69</v>
      </c>
      <c r="C111" s="6">
        <v>7695</v>
      </c>
      <c r="D111" s="6">
        <v>4895</v>
      </c>
      <c r="E111" s="6">
        <v>13902</v>
      </c>
      <c r="F111" s="6">
        <v>24061</v>
      </c>
      <c r="G111" s="6">
        <v>5930</v>
      </c>
      <c r="H111" s="6">
        <v>1583</v>
      </c>
      <c r="I111" s="6">
        <v>1731</v>
      </c>
      <c r="J111" s="6">
        <v>2042</v>
      </c>
      <c r="K111" s="6">
        <v>4593</v>
      </c>
      <c r="L111" s="6">
        <v>6331</v>
      </c>
      <c r="M111" s="6">
        <v>4500</v>
      </c>
      <c r="N111" s="6">
        <v>2902</v>
      </c>
      <c r="O111" s="19">
        <f t="shared" si="8"/>
        <v>80165</v>
      </c>
    </row>
    <row r="112" spans="1:15">
      <c r="A112" s="8">
        <v>94</v>
      </c>
      <c r="B112" s="7" t="s">
        <v>68</v>
      </c>
      <c r="C112" s="6">
        <v>919</v>
      </c>
      <c r="D112" s="6">
        <v>843</v>
      </c>
      <c r="E112" s="6">
        <v>2679</v>
      </c>
      <c r="F112" s="6">
        <v>1507</v>
      </c>
      <c r="G112" s="6">
        <v>600</v>
      </c>
      <c r="H112" s="6">
        <v>302</v>
      </c>
      <c r="I112" s="6">
        <v>296</v>
      </c>
      <c r="J112" s="6">
        <v>163</v>
      </c>
      <c r="K112" s="6">
        <v>0</v>
      </c>
      <c r="L112" s="6">
        <v>454</v>
      </c>
      <c r="M112" s="6">
        <v>387</v>
      </c>
      <c r="N112" s="6">
        <v>239</v>
      </c>
      <c r="O112" s="19">
        <f t="shared" si="8"/>
        <v>8389</v>
      </c>
    </row>
    <row r="113" spans="1:15">
      <c r="A113" s="8">
        <v>95</v>
      </c>
      <c r="B113" s="7" t="s">
        <v>67</v>
      </c>
      <c r="C113" s="6">
        <v>333</v>
      </c>
      <c r="D113" s="6">
        <v>291</v>
      </c>
      <c r="E113" s="6">
        <v>717</v>
      </c>
      <c r="F113" s="6">
        <v>563</v>
      </c>
      <c r="G113" s="6">
        <v>401</v>
      </c>
      <c r="H113" s="6">
        <v>372</v>
      </c>
      <c r="I113" s="6">
        <v>675</v>
      </c>
      <c r="J113" s="6">
        <v>0</v>
      </c>
      <c r="K113" s="6">
        <v>202</v>
      </c>
      <c r="L113" s="6">
        <v>277</v>
      </c>
      <c r="M113" s="6">
        <v>238</v>
      </c>
      <c r="N113" s="6">
        <v>212</v>
      </c>
      <c r="O113" s="19">
        <f t="shared" si="8"/>
        <v>4281</v>
      </c>
    </row>
    <row r="114" spans="1:15">
      <c r="A114" s="8">
        <v>96</v>
      </c>
      <c r="B114" s="7" t="s">
        <v>66</v>
      </c>
      <c r="C114" s="6">
        <v>538</v>
      </c>
      <c r="D114" s="6">
        <v>340</v>
      </c>
      <c r="E114" s="6">
        <v>576</v>
      </c>
      <c r="F114" s="6">
        <v>107</v>
      </c>
      <c r="G114" s="6">
        <v>11</v>
      </c>
      <c r="H114" s="6">
        <v>3</v>
      </c>
      <c r="I114" s="6">
        <v>7</v>
      </c>
      <c r="J114" s="6">
        <v>8</v>
      </c>
      <c r="K114" s="6">
        <v>8</v>
      </c>
      <c r="L114" s="6">
        <v>549</v>
      </c>
      <c r="M114" s="6">
        <v>662</v>
      </c>
      <c r="N114" s="6">
        <v>903</v>
      </c>
      <c r="O114" s="19">
        <f t="shared" si="8"/>
        <v>3712</v>
      </c>
    </row>
    <row r="115" spans="1:15">
      <c r="A115" s="8">
        <v>97</v>
      </c>
      <c r="B115" s="7" t="s">
        <v>65</v>
      </c>
      <c r="C115" s="6">
        <v>905</v>
      </c>
      <c r="D115" s="6">
        <v>666</v>
      </c>
      <c r="E115" s="6">
        <v>1700</v>
      </c>
      <c r="F115" s="6">
        <v>1008</v>
      </c>
      <c r="G115" s="6">
        <v>790</v>
      </c>
      <c r="H115" s="6">
        <v>1222</v>
      </c>
      <c r="I115" s="6">
        <v>1964</v>
      </c>
      <c r="J115" s="6">
        <v>878</v>
      </c>
      <c r="K115" s="6">
        <v>602</v>
      </c>
      <c r="L115" s="6">
        <v>581</v>
      </c>
      <c r="M115" s="6">
        <v>0</v>
      </c>
      <c r="N115" s="6">
        <v>417</v>
      </c>
      <c r="O115" s="19">
        <f t="shared" si="8"/>
        <v>10733</v>
      </c>
    </row>
    <row r="116" spans="1:15">
      <c r="A116" s="8">
        <v>98</v>
      </c>
      <c r="B116" s="7" t="s">
        <v>64</v>
      </c>
      <c r="C116" s="6">
        <v>1441</v>
      </c>
      <c r="D116" s="6">
        <v>1101</v>
      </c>
      <c r="E116" s="6">
        <v>1870</v>
      </c>
      <c r="F116" s="6">
        <v>921</v>
      </c>
      <c r="G116" s="6">
        <v>674</v>
      </c>
      <c r="H116" s="6">
        <v>547</v>
      </c>
      <c r="I116" s="6">
        <v>948</v>
      </c>
      <c r="J116" s="6">
        <v>561</v>
      </c>
      <c r="K116" s="6">
        <v>835</v>
      </c>
      <c r="L116" s="6">
        <v>1117</v>
      </c>
      <c r="M116" s="6">
        <v>954</v>
      </c>
      <c r="N116" s="6">
        <v>769</v>
      </c>
      <c r="O116" s="19">
        <f t="shared" si="8"/>
        <v>11738</v>
      </c>
    </row>
    <row r="117" spans="1:15">
      <c r="A117" s="8">
        <v>99</v>
      </c>
      <c r="B117" s="7" t="s">
        <v>63</v>
      </c>
      <c r="C117" s="6">
        <v>225</v>
      </c>
      <c r="D117" s="6">
        <v>148</v>
      </c>
      <c r="E117" s="6">
        <v>173</v>
      </c>
      <c r="F117" s="6">
        <v>149</v>
      </c>
      <c r="G117" s="6">
        <v>108</v>
      </c>
      <c r="H117" s="6">
        <v>339</v>
      </c>
      <c r="I117" s="6">
        <v>277</v>
      </c>
      <c r="J117" s="6">
        <v>69</v>
      </c>
      <c r="K117" s="6">
        <v>59</v>
      </c>
      <c r="L117" s="6">
        <v>116</v>
      </c>
      <c r="M117" s="6">
        <v>147</v>
      </c>
      <c r="N117" s="6">
        <v>146</v>
      </c>
      <c r="O117" s="19">
        <f t="shared" si="8"/>
        <v>1956</v>
      </c>
    </row>
    <row r="118" spans="1:15">
      <c r="A118" s="8">
        <v>100</v>
      </c>
      <c r="B118" s="7" t="s">
        <v>62</v>
      </c>
      <c r="C118" s="6">
        <v>519</v>
      </c>
      <c r="D118" s="6">
        <v>399</v>
      </c>
      <c r="E118" s="6">
        <v>887</v>
      </c>
      <c r="F118" s="6">
        <v>646</v>
      </c>
      <c r="G118" s="6">
        <v>422</v>
      </c>
      <c r="H118" s="6">
        <v>315</v>
      </c>
      <c r="I118" s="6">
        <v>581</v>
      </c>
      <c r="J118" s="6">
        <v>290</v>
      </c>
      <c r="K118" s="6">
        <v>310</v>
      </c>
      <c r="L118" s="6">
        <v>440</v>
      </c>
      <c r="M118" s="6">
        <v>389</v>
      </c>
      <c r="N118" s="6">
        <v>272</v>
      </c>
      <c r="O118" s="19">
        <f t="shared" si="8"/>
        <v>5470</v>
      </c>
    </row>
    <row r="119" spans="1:15">
      <c r="A119" s="8">
        <v>101</v>
      </c>
      <c r="B119" s="7" t="s">
        <v>61</v>
      </c>
      <c r="C119" s="6">
        <v>880</v>
      </c>
      <c r="D119" s="6">
        <v>933</v>
      </c>
      <c r="E119" s="6">
        <v>2231</v>
      </c>
      <c r="F119" s="6">
        <v>1090</v>
      </c>
      <c r="G119" s="6">
        <v>1458</v>
      </c>
      <c r="H119" s="6">
        <v>612</v>
      </c>
      <c r="I119" s="6">
        <v>619</v>
      </c>
      <c r="J119" s="6">
        <v>592</v>
      </c>
      <c r="K119" s="6">
        <v>894</v>
      </c>
      <c r="L119" s="6">
        <v>1063</v>
      </c>
      <c r="M119" s="6">
        <v>1185</v>
      </c>
      <c r="N119" s="6">
        <v>1951</v>
      </c>
      <c r="O119" s="19">
        <f t="shared" si="8"/>
        <v>13508</v>
      </c>
    </row>
    <row r="120" spans="1:15">
      <c r="A120" s="11"/>
      <c r="B120" s="10" t="s">
        <v>60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>
      <c r="A121" s="8">
        <v>102</v>
      </c>
      <c r="B121" s="7" t="s">
        <v>59</v>
      </c>
      <c r="C121" s="6">
        <v>2335</v>
      </c>
      <c r="D121" s="6">
        <v>1806</v>
      </c>
      <c r="E121" s="6">
        <v>3837</v>
      </c>
      <c r="F121" s="6">
        <v>2100</v>
      </c>
      <c r="G121" s="6">
        <v>1391</v>
      </c>
      <c r="H121" s="6">
        <v>618</v>
      </c>
      <c r="I121" s="6">
        <v>1445</v>
      </c>
      <c r="J121" s="6">
        <v>3041</v>
      </c>
      <c r="K121" s="6">
        <v>3422</v>
      </c>
      <c r="L121" s="6">
        <v>3628</v>
      </c>
      <c r="M121" s="6">
        <v>2363</v>
      </c>
      <c r="N121" s="6">
        <v>1572</v>
      </c>
      <c r="O121" s="19">
        <f>SUM(C121:N121)</f>
        <v>27558</v>
      </c>
    </row>
    <row r="122" spans="1:15">
      <c r="A122" s="8">
        <v>103</v>
      </c>
      <c r="B122" s="7" t="s">
        <v>58</v>
      </c>
      <c r="C122" s="6">
        <v>10134</v>
      </c>
      <c r="D122" s="6">
        <v>9489</v>
      </c>
      <c r="E122" s="6">
        <v>16164</v>
      </c>
      <c r="F122" s="6">
        <v>9966</v>
      </c>
      <c r="G122" s="6">
        <v>7067</v>
      </c>
      <c r="H122" s="6">
        <v>8025</v>
      </c>
      <c r="I122" s="6">
        <v>11467</v>
      </c>
      <c r="J122" s="6">
        <v>6246</v>
      </c>
      <c r="K122" s="6">
        <v>6517</v>
      </c>
      <c r="L122" s="6">
        <v>8882</v>
      </c>
      <c r="M122" s="6">
        <v>9796</v>
      </c>
      <c r="N122" s="6">
        <v>6589</v>
      </c>
      <c r="O122" s="19">
        <f>SUM(C122:N122)</f>
        <v>110342</v>
      </c>
    </row>
    <row r="123" spans="1:15">
      <c r="A123" s="8">
        <v>104</v>
      </c>
      <c r="B123" s="7" t="s">
        <v>57</v>
      </c>
      <c r="C123" s="6">
        <v>1095</v>
      </c>
      <c r="D123" s="6">
        <v>1152</v>
      </c>
      <c r="E123" s="6">
        <v>3134</v>
      </c>
      <c r="F123" s="6">
        <v>2196</v>
      </c>
      <c r="G123" s="6">
        <v>1760</v>
      </c>
      <c r="H123" s="6">
        <v>1783</v>
      </c>
      <c r="I123" s="6">
        <v>2712</v>
      </c>
      <c r="J123" s="6">
        <v>1303</v>
      </c>
      <c r="K123" s="6">
        <v>1021</v>
      </c>
      <c r="L123" s="6">
        <v>1380</v>
      </c>
      <c r="M123" s="6">
        <v>808</v>
      </c>
      <c r="N123" s="6">
        <v>556</v>
      </c>
      <c r="O123" s="19">
        <f>SUM(C123:N123)</f>
        <v>18900</v>
      </c>
    </row>
    <row r="124" spans="1:15">
      <c r="A124" s="11"/>
      <c r="B124" s="10" t="s">
        <v>56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>
      <c r="A125" s="8">
        <v>105</v>
      </c>
      <c r="B125" s="7" t="s">
        <v>55</v>
      </c>
      <c r="C125" s="6">
        <v>127</v>
      </c>
      <c r="D125" s="6">
        <v>56</v>
      </c>
      <c r="E125" s="6">
        <v>155</v>
      </c>
      <c r="F125" s="6">
        <v>137</v>
      </c>
      <c r="G125" s="6">
        <v>52</v>
      </c>
      <c r="H125" s="6">
        <v>10</v>
      </c>
      <c r="I125" s="6">
        <v>226</v>
      </c>
      <c r="J125" s="6">
        <v>48</v>
      </c>
      <c r="K125" s="6">
        <v>10</v>
      </c>
      <c r="L125" s="6">
        <v>4</v>
      </c>
      <c r="M125" s="6">
        <v>0</v>
      </c>
      <c r="N125" s="6">
        <v>0</v>
      </c>
      <c r="O125" s="19">
        <f t="shared" ref="O125:O134" si="9">SUM(C125:N125)</f>
        <v>825</v>
      </c>
    </row>
    <row r="126" spans="1:15">
      <c r="A126" s="8">
        <v>106</v>
      </c>
      <c r="B126" s="7" t="s">
        <v>54</v>
      </c>
      <c r="C126" s="6">
        <v>150</v>
      </c>
      <c r="D126" s="6">
        <v>249</v>
      </c>
      <c r="E126" s="6">
        <v>558</v>
      </c>
      <c r="F126" s="6">
        <v>490</v>
      </c>
      <c r="G126" s="6">
        <v>330</v>
      </c>
      <c r="H126" s="6">
        <v>762</v>
      </c>
      <c r="I126" s="6">
        <v>2203</v>
      </c>
      <c r="J126" s="6">
        <v>463</v>
      </c>
      <c r="K126" s="6">
        <v>155</v>
      </c>
      <c r="L126" s="6">
        <v>134</v>
      </c>
      <c r="M126" s="6">
        <v>0</v>
      </c>
      <c r="N126" s="6">
        <v>0</v>
      </c>
      <c r="O126" s="19">
        <f t="shared" si="9"/>
        <v>5494</v>
      </c>
    </row>
    <row r="127" spans="1:15">
      <c r="A127" s="8">
        <v>107</v>
      </c>
      <c r="B127" s="7" t="s">
        <v>53</v>
      </c>
      <c r="C127" s="6">
        <v>38</v>
      </c>
      <c r="D127" s="6">
        <v>64</v>
      </c>
      <c r="E127" s="6">
        <v>163</v>
      </c>
      <c r="F127" s="6">
        <v>106</v>
      </c>
      <c r="G127" s="6">
        <v>67</v>
      </c>
      <c r="H127" s="6">
        <v>44</v>
      </c>
      <c r="I127" s="6">
        <v>45</v>
      </c>
      <c r="J127" s="6">
        <v>15</v>
      </c>
      <c r="K127" s="6">
        <v>28</v>
      </c>
      <c r="L127" s="6">
        <v>46</v>
      </c>
      <c r="M127" s="6">
        <v>0</v>
      </c>
      <c r="N127" s="6">
        <v>0</v>
      </c>
      <c r="O127" s="19">
        <f t="shared" si="9"/>
        <v>616</v>
      </c>
    </row>
    <row r="128" spans="1:15">
      <c r="A128" s="8">
        <v>108</v>
      </c>
      <c r="B128" s="7" t="s">
        <v>52</v>
      </c>
      <c r="C128" s="6">
        <v>78</v>
      </c>
      <c r="D128" s="6">
        <v>48</v>
      </c>
      <c r="E128" s="6">
        <v>373</v>
      </c>
      <c r="F128" s="6">
        <v>141</v>
      </c>
      <c r="G128" s="6">
        <v>58</v>
      </c>
      <c r="H128" s="6">
        <v>19</v>
      </c>
      <c r="I128" s="6">
        <v>12</v>
      </c>
      <c r="J128" s="6">
        <v>6</v>
      </c>
      <c r="K128" s="6">
        <v>26</v>
      </c>
      <c r="L128" s="6">
        <v>28</v>
      </c>
      <c r="M128" s="6">
        <v>57</v>
      </c>
      <c r="N128" s="6">
        <v>74</v>
      </c>
      <c r="O128" s="19">
        <f t="shared" si="9"/>
        <v>920</v>
      </c>
    </row>
    <row r="129" spans="1:15">
      <c r="A129" s="8">
        <v>109</v>
      </c>
      <c r="B129" s="7" t="s">
        <v>51</v>
      </c>
      <c r="C129" s="6">
        <v>1062</v>
      </c>
      <c r="D129" s="6">
        <v>731</v>
      </c>
      <c r="E129" s="6">
        <v>1706</v>
      </c>
      <c r="F129" s="6">
        <v>1893</v>
      </c>
      <c r="G129" s="6">
        <v>478</v>
      </c>
      <c r="H129" s="6">
        <v>0</v>
      </c>
      <c r="I129" s="6">
        <v>0</v>
      </c>
      <c r="J129" s="6">
        <v>0</v>
      </c>
      <c r="K129" s="6">
        <v>0</v>
      </c>
      <c r="L129" s="6">
        <v>514</v>
      </c>
      <c r="M129" s="6">
        <v>523</v>
      </c>
      <c r="N129" s="6">
        <v>348</v>
      </c>
      <c r="O129" s="19">
        <f t="shared" si="9"/>
        <v>7255</v>
      </c>
    </row>
    <row r="130" spans="1:15">
      <c r="A130" s="8">
        <v>110</v>
      </c>
      <c r="B130" s="7" t="s">
        <v>50</v>
      </c>
      <c r="C130" s="6">
        <v>1004</v>
      </c>
      <c r="D130" s="6">
        <v>698</v>
      </c>
      <c r="E130" s="6">
        <v>2069</v>
      </c>
      <c r="F130" s="6">
        <v>1083</v>
      </c>
      <c r="G130" s="6">
        <v>739</v>
      </c>
      <c r="H130" s="6">
        <v>203</v>
      </c>
      <c r="I130" s="6">
        <v>876</v>
      </c>
      <c r="J130" s="6">
        <v>93</v>
      </c>
      <c r="K130" s="6">
        <v>273</v>
      </c>
      <c r="L130" s="6">
        <v>636</v>
      </c>
      <c r="M130" s="6">
        <v>360</v>
      </c>
      <c r="N130" s="6">
        <v>322</v>
      </c>
      <c r="O130" s="19">
        <f t="shared" si="9"/>
        <v>8356</v>
      </c>
    </row>
    <row r="131" spans="1:15">
      <c r="A131" s="8">
        <v>111</v>
      </c>
      <c r="B131" s="7" t="s">
        <v>49</v>
      </c>
      <c r="C131" s="6">
        <v>248</v>
      </c>
      <c r="D131" s="6">
        <v>245</v>
      </c>
      <c r="E131" s="6">
        <v>721</v>
      </c>
      <c r="F131" s="6">
        <v>295</v>
      </c>
      <c r="G131" s="6">
        <v>63</v>
      </c>
      <c r="H131" s="6">
        <v>31</v>
      </c>
      <c r="I131" s="6">
        <v>23</v>
      </c>
      <c r="J131" s="6">
        <v>30</v>
      </c>
      <c r="K131" s="6">
        <v>0</v>
      </c>
      <c r="L131" s="6">
        <v>0</v>
      </c>
      <c r="M131" s="6">
        <v>0</v>
      </c>
      <c r="N131" s="6">
        <v>81</v>
      </c>
      <c r="O131" s="19">
        <f t="shared" si="9"/>
        <v>1737</v>
      </c>
    </row>
    <row r="132" spans="1:15">
      <c r="A132" s="8">
        <v>112</v>
      </c>
      <c r="B132" s="7" t="s">
        <v>48</v>
      </c>
      <c r="C132" s="6">
        <v>240</v>
      </c>
      <c r="D132" s="6">
        <v>130</v>
      </c>
      <c r="E132" s="6">
        <v>486</v>
      </c>
      <c r="F132" s="6">
        <v>291</v>
      </c>
      <c r="G132" s="6">
        <v>102</v>
      </c>
      <c r="H132" s="6">
        <v>60</v>
      </c>
      <c r="I132" s="6">
        <v>63</v>
      </c>
      <c r="J132" s="6">
        <v>67</v>
      </c>
      <c r="K132" s="6">
        <v>108</v>
      </c>
      <c r="L132" s="6">
        <v>125</v>
      </c>
      <c r="M132" s="6">
        <v>74</v>
      </c>
      <c r="N132" s="6">
        <v>65</v>
      </c>
      <c r="O132" s="19">
        <f t="shared" si="9"/>
        <v>1811</v>
      </c>
    </row>
    <row r="133" spans="1:15">
      <c r="A133" s="8">
        <v>113</v>
      </c>
      <c r="B133" s="7" t="s">
        <v>47</v>
      </c>
      <c r="C133" s="6">
        <v>208</v>
      </c>
      <c r="D133" s="6">
        <v>147</v>
      </c>
      <c r="E133" s="6">
        <v>301</v>
      </c>
      <c r="F133" s="6">
        <v>233</v>
      </c>
      <c r="G133" s="6">
        <v>214</v>
      </c>
      <c r="H133" s="6">
        <v>272</v>
      </c>
      <c r="I133" s="6">
        <v>468</v>
      </c>
      <c r="J133" s="6">
        <v>379</v>
      </c>
      <c r="K133" s="6">
        <v>256</v>
      </c>
      <c r="L133" s="6">
        <v>114</v>
      </c>
      <c r="M133" s="6">
        <v>119</v>
      </c>
      <c r="N133" s="6">
        <v>49</v>
      </c>
      <c r="O133" s="19">
        <f t="shared" si="9"/>
        <v>2760</v>
      </c>
    </row>
    <row r="134" spans="1:15">
      <c r="A134" s="8">
        <v>114</v>
      </c>
      <c r="B134" s="7" t="s">
        <v>46</v>
      </c>
      <c r="C134" s="6">
        <v>2189</v>
      </c>
      <c r="D134" s="6">
        <v>1904</v>
      </c>
      <c r="E134" s="6">
        <v>5583</v>
      </c>
      <c r="F134" s="6">
        <v>2922</v>
      </c>
      <c r="G134" s="6">
        <v>757</v>
      </c>
      <c r="H134" s="6">
        <v>0</v>
      </c>
      <c r="I134" s="6">
        <v>0</v>
      </c>
      <c r="J134" s="6">
        <v>0</v>
      </c>
      <c r="K134" s="6">
        <v>408</v>
      </c>
      <c r="L134" s="6">
        <v>684</v>
      </c>
      <c r="M134" s="6">
        <v>485</v>
      </c>
      <c r="N134" s="6">
        <v>403</v>
      </c>
      <c r="O134" s="19">
        <f t="shared" si="9"/>
        <v>15335</v>
      </c>
    </row>
    <row r="135" spans="1:15">
      <c r="A135" s="11"/>
      <c r="B135" s="10" t="s">
        <v>45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>
      <c r="A136" s="8">
        <v>115</v>
      </c>
      <c r="B136" s="7" t="s">
        <v>44</v>
      </c>
      <c r="C136" s="6">
        <v>3831</v>
      </c>
      <c r="D136" s="6">
        <v>3663</v>
      </c>
      <c r="E136" s="6">
        <v>9915</v>
      </c>
      <c r="F136" s="6">
        <v>6947</v>
      </c>
      <c r="G136" s="6">
        <v>4347</v>
      </c>
      <c r="H136" s="6">
        <v>3954</v>
      </c>
      <c r="I136" s="6">
        <v>9222</v>
      </c>
      <c r="J136" s="6">
        <v>3330</v>
      </c>
      <c r="K136" s="6">
        <v>2156</v>
      </c>
      <c r="L136" s="6">
        <v>2536</v>
      </c>
      <c r="M136" s="6">
        <v>2004</v>
      </c>
      <c r="N136" s="6">
        <v>1007</v>
      </c>
      <c r="O136" s="19">
        <f t="shared" ref="O136:O141" si="10">SUM(C136:N136)</f>
        <v>52912</v>
      </c>
    </row>
    <row r="137" spans="1:15">
      <c r="A137" s="8">
        <v>116</v>
      </c>
      <c r="B137" s="7" t="s">
        <v>43</v>
      </c>
      <c r="C137" s="6">
        <v>426</v>
      </c>
      <c r="D137" s="6">
        <v>470</v>
      </c>
      <c r="E137" s="6">
        <v>930</v>
      </c>
      <c r="F137" s="6">
        <v>580</v>
      </c>
      <c r="G137" s="6">
        <v>365</v>
      </c>
      <c r="H137" s="6">
        <v>0</v>
      </c>
      <c r="I137" s="6">
        <v>0</v>
      </c>
      <c r="J137" s="6">
        <v>0</v>
      </c>
      <c r="K137" s="6">
        <v>308</v>
      </c>
      <c r="L137" s="6">
        <v>473</v>
      </c>
      <c r="M137" s="6">
        <v>327</v>
      </c>
      <c r="N137" s="6">
        <v>156</v>
      </c>
      <c r="O137" s="19">
        <f t="shared" si="10"/>
        <v>4035</v>
      </c>
    </row>
    <row r="138" spans="1:15">
      <c r="A138" s="8">
        <v>117</v>
      </c>
      <c r="B138" s="7" t="s">
        <v>42</v>
      </c>
      <c r="C138" s="6">
        <v>454</v>
      </c>
      <c r="D138" s="6">
        <v>494</v>
      </c>
      <c r="E138" s="6">
        <v>954</v>
      </c>
      <c r="F138" s="6">
        <v>726</v>
      </c>
      <c r="G138" s="6">
        <v>600</v>
      </c>
      <c r="H138" s="6">
        <v>453</v>
      </c>
      <c r="I138" s="6">
        <v>747</v>
      </c>
      <c r="J138" s="6">
        <v>402</v>
      </c>
      <c r="K138" s="6">
        <v>416</v>
      </c>
      <c r="L138" s="6">
        <v>455</v>
      </c>
      <c r="M138" s="6">
        <v>341</v>
      </c>
      <c r="N138" s="6">
        <v>247</v>
      </c>
      <c r="O138" s="19">
        <f t="shared" si="10"/>
        <v>6289</v>
      </c>
    </row>
    <row r="139" spans="1:15">
      <c r="A139" s="8">
        <v>118</v>
      </c>
      <c r="B139" s="7" t="s">
        <v>41</v>
      </c>
      <c r="C139" s="6">
        <v>154</v>
      </c>
      <c r="D139" s="6">
        <v>196</v>
      </c>
      <c r="E139" s="6">
        <v>508</v>
      </c>
      <c r="F139" s="6">
        <v>283</v>
      </c>
      <c r="G139" s="6">
        <v>72</v>
      </c>
      <c r="H139" s="6">
        <v>32</v>
      </c>
      <c r="I139" s="6">
        <v>32</v>
      </c>
      <c r="J139" s="6">
        <v>35</v>
      </c>
      <c r="K139" s="6">
        <v>88</v>
      </c>
      <c r="L139" s="6">
        <v>125</v>
      </c>
      <c r="M139" s="6">
        <v>97</v>
      </c>
      <c r="N139" s="6">
        <v>78</v>
      </c>
      <c r="O139" s="19">
        <f t="shared" si="10"/>
        <v>1700</v>
      </c>
    </row>
    <row r="140" spans="1:15">
      <c r="A140" s="8">
        <v>119</v>
      </c>
      <c r="B140" s="7" t="s">
        <v>40</v>
      </c>
      <c r="C140" s="6">
        <v>54</v>
      </c>
      <c r="D140" s="6">
        <v>50</v>
      </c>
      <c r="E140" s="6">
        <v>105</v>
      </c>
      <c r="F140" s="6">
        <v>64</v>
      </c>
      <c r="G140" s="6">
        <v>56</v>
      </c>
      <c r="H140" s="6">
        <v>49</v>
      </c>
      <c r="I140" s="6">
        <v>47</v>
      </c>
      <c r="J140" s="6">
        <v>37</v>
      </c>
      <c r="K140" s="6">
        <v>82</v>
      </c>
      <c r="L140" s="6">
        <v>61</v>
      </c>
      <c r="M140" s="6">
        <v>66</v>
      </c>
      <c r="N140" s="6">
        <v>46</v>
      </c>
      <c r="O140" s="19">
        <f t="shared" si="10"/>
        <v>717</v>
      </c>
    </row>
    <row r="141" spans="1:15">
      <c r="A141" s="8">
        <v>120</v>
      </c>
      <c r="B141" s="7" t="s">
        <v>39</v>
      </c>
      <c r="C141" s="6">
        <v>211</v>
      </c>
      <c r="D141" s="6">
        <v>81</v>
      </c>
      <c r="E141" s="6">
        <v>309</v>
      </c>
      <c r="F141" s="6">
        <v>313</v>
      </c>
      <c r="G141" s="6">
        <v>171</v>
      </c>
      <c r="H141" s="6">
        <v>214</v>
      </c>
      <c r="I141" s="6">
        <v>163</v>
      </c>
      <c r="J141" s="6">
        <v>111</v>
      </c>
      <c r="K141" s="6">
        <v>180</v>
      </c>
      <c r="L141" s="6">
        <v>193</v>
      </c>
      <c r="M141" s="6">
        <v>150</v>
      </c>
      <c r="N141" s="6">
        <v>139</v>
      </c>
      <c r="O141" s="19">
        <f t="shared" si="10"/>
        <v>2235</v>
      </c>
    </row>
    <row r="142" spans="1:15">
      <c r="A142" s="11"/>
      <c r="B142" s="10" t="s">
        <v>38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>
      <c r="A143" s="8">
        <v>121</v>
      </c>
      <c r="B143" s="7" t="s">
        <v>37</v>
      </c>
      <c r="C143" s="6">
        <v>1307</v>
      </c>
      <c r="D143" s="6">
        <v>1245</v>
      </c>
      <c r="E143" s="6">
        <v>3137</v>
      </c>
      <c r="F143" s="6">
        <v>1589</v>
      </c>
      <c r="G143" s="6">
        <v>845</v>
      </c>
      <c r="H143" s="6">
        <v>392</v>
      </c>
      <c r="I143" s="6">
        <v>412</v>
      </c>
      <c r="J143" s="6">
        <v>345</v>
      </c>
      <c r="K143" s="6">
        <v>559</v>
      </c>
      <c r="L143" s="6">
        <v>724</v>
      </c>
      <c r="M143" s="6">
        <v>825</v>
      </c>
      <c r="N143" s="6">
        <v>589</v>
      </c>
      <c r="O143" s="19">
        <f t="shared" ref="O143:O150" si="11">SUM(C143:N143)</f>
        <v>11969</v>
      </c>
    </row>
    <row r="144" spans="1:15">
      <c r="A144" s="8">
        <v>122</v>
      </c>
      <c r="B144" s="7" t="s">
        <v>36</v>
      </c>
      <c r="C144" s="6">
        <v>173</v>
      </c>
      <c r="D144" s="6">
        <v>167</v>
      </c>
      <c r="E144" s="6">
        <v>690</v>
      </c>
      <c r="F144" s="6">
        <v>215</v>
      </c>
      <c r="G144" s="6">
        <v>103</v>
      </c>
      <c r="H144" s="6">
        <v>13</v>
      </c>
      <c r="I144" s="6">
        <v>20</v>
      </c>
      <c r="J144" s="6">
        <v>6</v>
      </c>
      <c r="K144" s="6">
        <v>36</v>
      </c>
      <c r="L144" s="6">
        <v>36</v>
      </c>
      <c r="M144" s="6">
        <v>35</v>
      </c>
      <c r="N144" s="6">
        <v>52</v>
      </c>
      <c r="O144" s="19">
        <f t="shared" si="11"/>
        <v>1546</v>
      </c>
    </row>
    <row r="145" spans="1:15">
      <c r="A145" s="8">
        <v>123</v>
      </c>
      <c r="B145" s="7" t="s">
        <v>35</v>
      </c>
      <c r="C145" s="6">
        <v>2983</v>
      </c>
      <c r="D145" s="6">
        <v>2583</v>
      </c>
      <c r="E145" s="6">
        <v>5099</v>
      </c>
      <c r="F145" s="6">
        <v>3674</v>
      </c>
      <c r="G145" s="6">
        <v>3046</v>
      </c>
      <c r="H145" s="6">
        <v>2371</v>
      </c>
      <c r="I145" s="6">
        <v>3498</v>
      </c>
      <c r="J145" s="6">
        <v>0</v>
      </c>
      <c r="K145" s="6">
        <v>0</v>
      </c>
      <c r="L145" s="6">
        <v>1123</v>
      </c>
      <c r="M145" s="6">
        <v>1231</v>
      </c>
      <c r="N145" s="6">
        <v>1202</v>
      </c>
      <c r="O145" s="19">
        <f t="shared" si="11"/>
        <v>26810</v>
      </c>
    </row>
    <row r="146" spans="1:15">
      <c r="A146" s="8">
        <v>124</v>
      </c>
      <c r="B146" s="7" t="s">
        <v>34</v>
      </c>
      <c r="C146" s="6">
        <v>733</v>
      </c>
      <c r="D146" s="6">
        <v>925</v>
      </c>
      <c r="E146" s="6">
        <v>1283</v>
      </c>
      <c r="F146" s="6">
        <v>748</v>
      </c>
      <c r="G146" s="6">
        <v>574</v>
      </c>
      <c r="H146" s="6">
        <v>0</v>
      </c>
      <c r="I146" s="6">
        <v>0</v>
      </c>
      <c r="J146" s="6">
        <v>0</v>
      </c>
      <c r="K146" s="6">
        <v>1107</v>
      </c>
      <c r="L146" s="6">
        <v>1029</v>
      </c>
      <c r="M146" s="6">
        <v>693</v>
      </c>
      <c r="N146" s="6">
        <v>497</v>
      </c>
      <c r="O146" s="19">
        <f t="shared" si="11"/>
        <v>7589</v>
      </c>
    </row>
    <row r="147" spans="1:15">
      <c r="A147" s="8">
        <v>125</v>
      </c>
      <c r="B147" s="7" t="s">
        <v>33</v>
      </c>
      <c r="C147" s="6">
        <v>260</v>
      </c>
      <c r="D147" s="6">
        <v>259</v>
      </c>
      <c r="E147" s="6">
        <v>991</v>
      </c>
      <c r="F147" s="6">
        <v>660</v>
      </c>
      <c r="G147" s="6">
        <v>387</v>
      </c>
      <c r="H147" s="6">
        <v>305</v>
      </c>
      <c r="I147" s="6">
        <v>494</v>
      </c>
      <c r="J147" s="6">
        <v>282</v>
      </c>
      <c r="K147" s="6">
        <v>212</v>
      </c>
      <c r="L147" s="6">
        <v>329</v>
      </c>
      <c r="M147" s="6">
        <v>29</v>
      </c>
      <c r="N147" s="6">
        <v>0</v>
      </c>
      <c r="O147" s="19">
        <f t="shared" si="11"/>
        <v>4208</v>
      </c>
    </row>
    <row r="148" spans="1:15">
      <c r="A148" s="8">
        <v>126</v>
      </c>
      <c r="B148" s="7" t="s">
        <v>32</v>
      </c>
      <c r="C148" s="6">
        <v>568</v>
      </c>
      <c r="D148" s="6">
        <v>669</v>
      </c>
      <c r="E148" s="6">
        <v>1918</v>
      </c>
      <c r="F148" s="6">
        <v>1091</v>
      </c>
      <c r="G148" s="6">
        <v>1018</v>
      </c>
      <c r="H148" s="6">
        <v>864</v>
      </c>
      <c r="I148" s="6">
        <v>1520</v>
      </c>
      <c r="J148" s="6">
        <v>580</v>
      </c>
      <c r="K148" s="6">
        <v>436</v>
      </c>
      <c r="L148" s="6">
        <v>571</v>
      </c>
      <c r="M148" s="6">
        <v>558</v>
      </c>
      <c r="N148" s="6">
        <v>318</v>
      </c>
      <c r="O148" s="19">
        <f t="shared" si="11"/>
        <v>10111</v>
      </c>
    </row>
    <row r="149" spans="1:15">
      <c r="A149" s="8">
        <v>127</v>
      </c>
      <c r="B149" s="7" t="s">
        <v>31</v>
      </c>
      <c r="C149" s="6">
        <v>309</v>
      </c>
      <c r="D149" s="6">
        <v>305</v>
      </c>
      <c r="E149" s="6">
        <v>1007</v>
      </c>
      <c r="F149" s="6">
        <v>392</v>
      </c>
      <c r="G149" s="6">
        <v>231</v>
      </c>
      <c r="H149" s="6">
        <v>76</v>
      </c>
      <c r="I149" s="6">
        <v>64</v>
      </c>
      <c r="J149" s="6">
        <v>31</v>
      </c>
      <c r="K149" s="6">
        <v>168</v>
      </c>
      <c r="L149" s="6">
        <v>237</v>
      </c>
      <c r="M149" s="6">
        <v>185</v>
      </c>
      <c r="N149" s="6">
        <v>180</v>
      </c>
      <c r="O149" s="19">
        <f t="shared" si="11"/>
        <v>3185</v>
      </c>
    </row>
    <row r="150" spans="1:15">
      <c r="A150" s="8">
        <v>128</v>
      </c>
      <c r="B150" s="7" t="s">
        <v>192</v>
      </c>
      <c r="C150" s="6">
        <v>715</v>
      </c>
      <c r="D150" s="6">
        <v>559</v>
      </c>
      <c r="E150" s="6">
        <v>1949</v>
      </c>
      <c r="F150" s="6">
        <v>1505</v>
      </c>
      <c r="G150" s="6">
        <v>955</v>
      </c>
      <c r="H150" s="6">
        <v>685</v>
      </c>
      <c r="I150" s="6">
        <v>646</v>
      </c>
      <c r="J150" s="6">
        <v>379</v>
      </c>
      <c r="K150" s="6">
        <v>448</v>
      </c>
      <c r="L150" s="6">
        <v>499</v>
      </c>
      <c r="M150" s="6">
        <v>430</v>
      </c>
      <c r="N150" s="6">
        <v>309</v>
      </c>
      <c r="O150" s="19">
        <f t="shared" si="11"/>
        <v>9079</v>
      </c>
    </row>
    <row r="151" spans="1:15">
      <c r="A151" s="11"/>
      <c r="B151" s="10" t="s">
        <v>30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>
      <c r="A152" s="8">
        <v>129</v>
      </c>
      <c r="B152" s="7" t="s">
        <v>29</v>
      </c>
      <c r="C152" s="6">
        <v>321</v>
      </c>
      <c r="D152" s="6">
        <v>338</v>
      </c>
      <c r="E152" s="6">
        <v>737</v>
      </c>
      <c r="F152" s="6">
        <v>570</v>
      </c>
      <c r="G152" s="6">
        <v>752</v>
      </c>
      <c r="H152" s="6">
        <v>1869</v>
      </c>
      <c r="I152" s="6">
        <v>3743</v>
      </c>
      <c r="J152" s="6">
        <v>825</v>
      </c>
      <c r="K152" s="6">
        <v>271</v>
      </c>
      <c r="L152" s="6">
        <v>0</v>
      </c>
      <c r="M152" s="6">
        <v>0</v>
      </c>
      <c r="N152" s="6">
        <v>0</v>
      </c>
      <c r="O152" s="19">
        <f t="shared" ref="O152:O159" si="12">SUM(C152:N152)</f>
        <v>9426</v>
      </c>
    </row>
    <row r="153" spans="1:15">
      <c r="A153" s="8">
        <v>130</v>
      </c>
      <c r="B153" s="7" t="s">
        <v>28</v>
      </c>
      <c r="C153" s="6">
        <v>159</v>
      </c>
      <c r="D153" s="6">
        <v>88</v>
      </c>
      <c r="E153" s="6">
        <v>174</v>
      </c>
      <c r="F153" s="6">
        <v>180</v>
      </c>
      <c r="G153" s="6">
        <v>85</v>
      </c>
      <c r="H153" s="6">
        <v>81</v>
      </c>
      <c r="I153" s="6">
        <v>94</v>
      </c>
      <c r="J153" s="6">
        <v>115</v>
      </c>
      <c r="K153" s="6">
        <v>116</v>
      </c>
      <c r="L153" s="6">
        <v>126</v>
      </c>
      <c r="M153" s="6">
        <v>99</v>
      </c>
      <c r="N153" s="6">
        <v>88</v>
      </c>
      <c r="O153" s="19">
        <f t="shared" si="12"/>
        <v>1405</v>
      </c>
    </row>
    <row r="154" spans="1:15">
      <c r="A154" s="8">
        <v>131</v>
      </c>
      <c r="B154" s="7" t="s">
        <v>27</v>
      </c>
      <c r="C154" s="6">
        <v>1413</v>
      </c>
      <c r="D154" s="6">
        <v>1055</v>
      </c>
      <c r="E154" s="6">
        <v>2146</v>
      </c>
      <c r="F154" s="6">
        <v>1734</v>
      </c>
      <c r="G154" s="6">
        <v>1453</v>
      </c>
      <c r="H154" s="6">
        <v>1735</v>
      </c>
      <c r="I154" s="6">
        <v>3779</v>
      </c>
      <c r="J154" s="6">
        <v>922</v>
      </c>
      <c r="K154" s="6">
        <v>550</v>
      </c>
      <c r="L154" s="6">
        <v>613</v>
      </c>
      <c r="M154" s="6">
        <v>194</v>
      </c>
      <c r="N154" s="6">
        <v>0</v>
      </c>
      <c r="O154" s="19">
        <f t="shared" si="12"/>
        <v>15594</v>
      </c>
    </row>
    <row r="155" spans="1:15">
      <c r="A155" s="8">
        <v>132</v>
      </c>
      <c r="B155" s="7" t="s">
        <v>26</v>
      </c>
      <c r="C155" s="6">
        <v>160</v>
      </c>
      <c r="D155" s="6">
        <v>316</v>
      </c>
      <c r="E155" s="6">
        <v>676</v>
      </c>
      <c r="F155" s="6">
        <v>533</v>
      </c>
      <c r="G155" s="6">
        <v>440</v>
      </c>
      <c r="H155" s="6">
        <v>659</v>
      </c>
      <c r="I155" s="6">
        <v>1048</v>
      </c>
      <c r="J155" s="6">
        <v>407</v>
      </c>
      <c r="K155" s="6">
        <v>231</v>
      </c>
      <c r="L155" s="6">
        <v>0</v>
      </c>
      <c r="M155" s="6">
        <v>0</v>
      </c>
      <c r="N155" s="6">
        <v>0</v>
      </c>
      <c r="O155" s="19">
        <f t="shared" si="12"/>
        <v>4470</v>
      </c>
    </row>
    <row r="156" spans="1:15">
      <c r="A156" s="8">
        <v>133</v>
      </c>
      <c r="B156" s="7" t="s">
        <v>25</v>
      </c>
      <c r="C156" s="6">
        <v>2120</v>
      </c>
      <c r="D156" s="6">
        <v>3302</v>
      </c>
      <c r="E156" s="6">
        <v>5023</v>
      </c>
      <c r="F156" s="6">
        <v>4446</v>
      </c>
      <c r="G156" s="6">
        <v>4243</v>
      </c>
      <c r="H156" s="6">
        <v>6356</v>
      </c>
      <c r="I156" s="6">
        <v>7902</v>
      </c>
      <c r="J156" s="6">
        <v>4511</v>
      </c>
      <c r="K156" s="6">
        <v>2358</v>
      </c>
      <c r="L156" s="6">
        <v>0</v>
      </c>
      <c r="M156" s="6">
        <v>0</v>
      </c>
      <c r="N156" s="6">
        <v>0</v>
      </c>
      <c r="O156" s="19">
        <f t="shared" si="12"/>
        <v>40261</v>
      </c>
    </row>
    <row r="157" spans="1:15">
      <c r="A157" s="8">
        <v>134</v>
      </c>
      <c r="B157" s="7" t="s">
        <v>24</v>
      </c>
      <c r="C157" s="6">
        <v>2200</v>
      </c>
      <c r="D157" s="6">
        <v>1687</v>
      </c>
      <c r="E157" s="6">
        <v>2787</v>
      </c>
      <c r="F157" s="6">
        <v>1694</v>
      </c>
      <c r="G157" s="6">
        <v>676</v>
      </c>
      <c r="H157" s="6">
        <v>0</v>
      </c>
      <c r="I157" s="6">
        <v>484</v>
      </c>
      <c r="J157" s="6">
        <v>480</v>
      </c>
      <c r="K157" s="6">
        <v>760</v>
      </c>
      <c r="L157" s="6">
        <v>1036</v>
      </c>
      <c r="M157" s="6">
        <v>1104</v>
      </c>
      <c r="N157" s="6">
        <v>579</v>
      </c>
      <c r="O157" s="19">
        <f t="shared" si="12"/>
        <v>13487</v>
      </c>
    </row>
    <row r="158" spans="1:15">
      <c r="A158" s="8">
        <v>135</v>
      </c>
      <c r="B158" s="7" t="s">
        <v>23</v>
      </c>
      <c r="C158" s="6">
        <v>163</v>
      </c>
      <c r="D158" s="6">
        <v>265</v>
      </c>
      <c r="E158" s="6">
        <v>541</v>
      </c>
      <c r="F158" s="6">
        <v>416</v>
      </c>
      <c r="G158" s="6">
        <v>294</v>
      </c>
      <c r="H158" s="6">
        <v>164</v>
      </c>
      <c r="I158" s="6">
        <v>209</v>
      </c>
      <c r="J158" s="6">
        <v>124</v>
      </c>
      <c r="K158" s="6">
        <v>64</v>
      </c>
      <c r="L158" s="6">
        <v>0</v>
      </c>
      <c r="M158" s="6">
        <v>0</v>
      </c>
      <c r="N158" s="6">
        <v>0</v>
      </c>
      <c r="O158" s="19">
        <f t="shared" si="12"/>
        <v>2240</v>
      </c>
    </row>
    <row r="159" spans="1:15">
      <c r="A159" s="8">
        <v>136</v>
      </c>
      <c r="B159" s="7" t="s">
        <v>22</v>
      </c>
      <c r="C159" s="6">
        <v>1629</v>
      </c>
      <c r="D159" s="6">
        <v>2622</v>
      </c>
      <c r="E159" s="6">
        <v>9685</v>
      </c>
      <c r="F159" s="6">
        <v>6031</v>
      </c>
      <c r="G159" s="6">
        <v>2811</v>
      </c>
      <c r="H159" s="6">
        <v>626</v>
      </c>
      <c r="I159" s="6">
        <v>572</v>
      </c>
      <c r="J159" s="6">
        <v>520</v>
      </c>
      <c r="K159" s="6">
        <v>1035</v>
      </c>
      <c r="L159" s="6">
        <v>0</v>
      </c>
      <c r="M159" s="6">
        <v>0</v>
      </c>
      <c r="N159" s="6">
        <v>392</v>
      </c>
      <c r="O159" s="19">
        <f t="shared" si="12"/>
        <v>25923</v>
      </c>
    </row>
    <row r="160" spans="1:15">
      <c r="A160" s="11"/>
      <c r="B160" s="10" t="s">
        <v>21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>
      <c r="A161" s="8">
        <v>137</v>
      </c>
      <c r="B161" s="7" t="s">
        <v>20</v>
      </c>
      <c r="C161" s="6">
        <v>15824</v>
      </c>
      <c r="D161" s="6">
        <v>24251</v>
      </c>
      <c r="E161" s="6">
        <v>46106</v>
      </c>
      <c r="F161" s="6">
        <v>35647</v>
      </c>
      <c r="G161" s="6">
        <v>18030</v>
      </c>
      <c r="H161" s="6">
        <v>10799</v>
      </c>
      <c r="I161" s="6">
        <v>13876</v>
      </c>
      <c r="J161" s="6">
        <v>6931</v>
      </c>
      <c r="K161" s="6">
        <v>8039</v>
      </c>
      <c r="L161" s="6">
        <v>11164</v>
      </c>
      <c r="M161" s="6">
        <v>11085</v>
      </c>
      <c r="N161" s="6">
        <v>8207</v>
      </c>
      <c r="O161" s="19">
        <f t="shared" ref="O161:O175" si="13">SUM(C161:N161)</f>
        <v>209959</v>
      </c>
    </row>
    <row r="162" spans="1:15">
      <c r="A162" s="8">
        <v>138</v>
      </c>
      <c r="B162" s="7" t="s">
        <v>19</v>
      </c>
      <c r="C162" s="6">
        <v>276</v>
      </c>
      <c r="D162" s="6">
        <v>492</v>
      </c>
      <c r="E162" s="6">
        <v>2015</v>
      </c>
      <c r="F162" s="6">
        <v>2284</v>
      </c>
      <c r="G162" s="6">
        <v>1826</v>
      </c>
      <c r="H162" s="6">
        <v>1654</v>
      </c>
      <c r="I162" s="6">
        <v>1206</v>
      </c>
      <c r="J162" s="6">
        <v>626</v>
      </c>
      <c r="K162" s="6">
        <v>567</v>
      </c>
      <c r="L162" s="6">
        <v>194</v>
      </c>
      <c r="M162" s="6">
        <v>196</v>
      </c>
      <c r="N162" s="6">
        <v>110</v>
      </c>
      <c r="O162" s="19">
        <f t="shared" si="13"/>
        <v>11446</v>
      </c>
    </row>
    <row r="163" spans="1:15">
      <c r="A163" s="8">
        <v>139</v>
      </c>
      <c r="B163" s="7" t="s">
        <v>18</v>
      </c>
      <c r="C163" s="6">
        <v>505</v>
      </c>
      <c r="D163" s="6">
        <v>674</v>
      </c>
      <c r="E163" s="6">
        <v>1542</v>
      </c>
      <c r="F163" s="6">
        <v>1678</v>
      </c>
      <c r="G163" s="6">
        <v>1024</v>
      </c>
      <c r="H163" s="6">
        <v>801</v>
      </c>
      <c r="I163" s="6">
        <v>1374</v>
      </c>
      <c r="J163" s="6">
        <v>522</v>
      </c>
      <c r="K163" s="6">
        <v>351</v>
      </c>
      <c r="L163" s="6">
        <v>433</v>
      </c>
      <c r="M163" s="6">
        <v>319</v>
      </c>
      <c r="N163" s="6">
        <v>221</v>
      </c>
      <c r="O163" s="19">
        <f t="shared" si="13"/>
        <v>9444</v>
      </c>
    </row>
    <row r="164" spans="1:15">
      <c r="A164" s="8">
        <v>140</v>
      </c>
      <c r="B164" s="7" t="s">
        <v>17</v>
      </c>
      <c r="C164" s="6">
        <v>883</v>
      </c>
      <c r="D164" s="6">
        <v>912</v>
      </c>
      <c r="E164" s="6">
        <v>3546</v>
      </c>
      <c r="F164" s="6">
        <v>4263</v>
      </c>
      <c r="G164" s="6">
        <v>1504</v>
      </c>
      <c r="H164" s="6">
        <v>957</v>
      </c>
      <c r="I164" s="6">
        <v>2147</v>
      </c>
      <c r="J164" s="6">
        <v>434</v>
      </c>
      <c r="K164" s="6">
        <v>720</v>
      </c>
      <c r="L164" s="6">
        <v>687</v>
      </c>
      <c r="M164" s="6">
        <v>541</v>
      </c>
      <c r="N164" s="6">
        <v>255</v>
      </c>
      <c r="O164" s="19">
        <f t="shared" si="13"/>
        <v>16849</v>
      </c>
    </row>
    <row r="165" spans="1:15">
      <c r="A165" s="8">
        <v>141</v>
      </c>
      <c r="B165" s="7" t="s">
        <v>16</v>
      </c>
      <c r="C165" s="6">
        <v>3307</v>
      </c>
      <c r="D165" s="6">
        <v>6234</v>
      </c>
      <c r="E165" s="6">
        <v>12621</v>
      </c>
      <c r="F165" s="6">
        <v>10473</v>
      </c>
      <c r="G165" s="6">
        <v>5644</v>
      </c>
      <c r="H165" s="6">
        <v>2529</v>
      </c>
      <c r="I165" s="6">
        <v>1581</v>
      </c>
      <c r="J165" s="6">
        <v>919</v>
      </c>
      <c r="K165" s="6">
        <v>1208</v>
      </c>
      <c r="L165" s="6">
        <v>1745</v>
      </c>
      <c r="M165" s="6">
        <v>1254</v>
      </c>
      <c r="N165" s="6">
        <v>899</v>
      </c>
      <c r="O165" s="19">
        <f t="shared" si="13"/>
        <v>48414</v>
      </c>
    </row>
    <row r="166" spans="1:15">
      <c r="A166" s="8">
        <v>142</v>
      </c>
      <c r="B166" s="7" t="s">
        <v>15</v>
      </c>
      <c r="C166" s="6">
        <v>7651</v>
      </c>
      <c r="D166" s="6">
        <v>10160</v>
      </c>
      <c r="E166" s="6">
        <v>13290</v>
      </c>
      <c r="F166" s="6">
        <v>12865</v>
      </c>
      <c r="G166" s="6">
        <v>11231</v>
      </c>
      <c r="H166" s="6">
        <v>13494</v>
      </c>
      <c r="I166" s="6">
        <v>12182</v>
      </c>
      <c r="J166" s="6">
        <v>6948</v>
      </c>
      <c r="K166" s="6">
        <v>5939</v>
      </c>
      <c r="L166" s="6">
        <v>6920</v>
      </c>
      <c r="M166" s="6">
        <v>5423</v>
      </c>
      <c r="N166" s="6">
        <v>3383</v>
      </c>
      <c r="O166" s="19">
        <f t="shared" si="13"/>
        <v>109486</v>
      </c>
    </row>
    <row r="167" spans="1:15">
      <c r="A167" s="8">
        <v>143</v>
      </c>
      <c r="B167" s="7" t="s">
        <v>14</v>
      </c>
      <c r="C167" s="6">
        <v>368</v>
      </c>
      <c r="D167" s="6">
        <v>938</v>
      </c>
      <c r="E167" s="6">
        <v>1739</v>
      </c>
      <c r="F167" s="6">
        <v>1284</v>
      </c>
      <c r="G167" s="6">
        <v>581</v>
      </c>
      <c r="H167" s="6">
        <v>263</v>
      </c>
      <c r="I167" s="6">
        <v>317</v>
      </c>
      <c r="J167" s="6">
        <v>238</v>
      </c>
      <c r="K167" s="6">
        <v>311</v>
      </c>
      <c r="L167" s="6">
        <v>360</v>
      </c>
      <c r="M167" s="6">
        <v>365</v>
      </c>
      <c r="N167" s="6">
        <v>222</v>
      </c>
      <c r="O167" s="19">
        <f t="shared" si="13"/>
        <v>6986</v>
      </c>
    </row>
    <row r="168" spans="1:15">
      <c r="A168" s="8">
        <v>144</v>
      </c>
      <c r="B168" s="7" t="s">
        <v>13</v>
      </c>
      <c r="C168" s="6">
        <v>2398</v>
      </c>
      <c r="D168" s="6">
        <v>2046</v>
      </c>
      <c r="E168" s="6">
        <v>3718</v>
      </c>
      <c r="F168" s="6">
        <v>2653</v>
      </c>
      <c r="G168" s="6">
        <v>2143</v>
      </c>
      <c r="H168" s="6">
        <v>2150</v>
      </c>
      <c r="I168" s="6">
        <v>2517</v>
      </c>
      <c r="J168" s="6">
        <v>2065</v>
      </c>
      <c r="K168" s="6">
        <v>1954</v>
      </c>
      <c r="L168" s="6">
        <v>2314</v>
      </c>
      <c r="M168" s="6">
        <v>1916</v>
      </c>
      <c r="N168" s="6">
        <v>1989</v>
      </c>
      <c r="O168" s="19">
        <f t="shared" si="13"/>
        <v>27863</v>
      </c>
    </row>
    <row r="169" spans="1:15">
      <c r="A169" s="8">
        <v>145</v>
      </c>
      <c r="B169" s="7" t="s">
        <v>12</v>
      </c>
      <c r="C169" s="6">
        <v>24</v>
      </c>
      <c r="D169" s="6">
        <v>31</v>
      </c>
      <c r="E169" s="6">
        <v>82</v>
      </c>
      <c r="F169" s="6">
        <v>55</v>
      </c>
      <c r="G169" s="6">
        <v>35</v>
      </c>
      <c r="H169" s="6">
        <v>10</v>
      </c>
      <c r="I169" s="6">
        <v>12</v>
      </c>
      <c r="J169" s="6">
        <v>10</v>
      </c>
      <c r="K169" s="6">
        <v>1</v>
      </c>
      <c r="L169" s="6">
        <v>12</v>
      </c>
      <c r="M169" s="6">
        <v>30</v>
      </c>
      <c r="N169" s="6">
        <v>6</v>
      </c>
      <c r="O169" s="19">
        <f t="shared" si="13"/>
        <v>308</v>
      </c>
    </row>
    <row r="170" spans="1:15">
      <c r="A170" s="8">
        <v>146</v>
      </c>
      <c r="B170" s="7" t="s">
        <v>11</v>
      </c>
      <c r="C170" s="6">
        <v>457</v>
      </c>
      <c r="D170" s="6">
        <v>863</v>
      </c>
      <c r="E170" s="6">
        <v>1404</v>
      </c>
      <c r="F170" s="6">
        <v>1372</v>
      </c>
      <c r="G170" s="6">
        <v>2708</v>
      </c>
      <c r="H170" s="6">
        <v>8251</v>
      </c>
      <c r="I170" s="6">
        <v>9704</v>
      </c>
      <c r="J170" s="6">
        <v>3655</v>
      </c>
      <c r="K170" s="6">
        <v>1417</v>
      </c>
      <c r="L170" s="6">
        <v>1035</v>
      </c>
      <c r="M170" s="6">
        <v>754</v>
      </c>
      <c r="N170" s="6">
        <v>437</v>
      </c>
      <c r="O170" s="19">
        <f t="shared" si="13"/>
        <v>32057</v>
      </c>
    </row>
    <row r="171" spans="1:15">
      <c r="A171" s="8">
        <v>147</v>
      </c>
      <c r="B171" s="7" t="s">
        <v>10</v>
      </c>
      <c r="C171" s="6">
        <v>18</v>
      </c>
      <c r="D171" s="6">
        <v>74</v>
      </c>
      <c r="E171" s="6">
        <v>113</v>
      </c>
      <c r="F171" s="6">
        <v>51</v>
      </c>
      <c r="G171" s="6">
        <v>35</v>
      </c>
      <c r="H171" s="6">
        <v>19</v>
      </c>
      <c r="I171" s="6">
        <v>187</v>
      </c>
      <c r="J171" s="6">
        <v>2</v>
      </c>
      <c r="K171" s="6">
        <v>0</v>
      </c>
      <c r="L171" s="6">
        <v>0</v>
      </c>
      <c r="M171" s="6">
        <v>0</v>
      </c>
      <c r="N171" s="6">
        <v>0</v>
      </c>
      <c r="O171" s="19">
        <f t="shared" si="13"/>
        <v>499</v>
      </c>
    </row>
    <row r="172" spans="1:15">
      <c r="A172" s="8">
        <v>148</v>
      </c>
      <c r="B172" s="7" t="s">
        <v>9</v>
      </c>
      <c r="C172" s="6">
        <v>754</v>
      </c>
      <c r="D172" s="6">
        <v>850</v>
      </c>
      <c r="E172" s="6">
        <v>2054</v>
      </c>
      <c r="F172" s="6">
        <v>1957</v>
      </c>
      <c r="G172" s="6">
        <v>1139</v>
      </c>
      <c r="H172" s="6">
        <v>1284</v>
      </c>
      <c r="I172" s="6">
        <v>1823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19">
        <f t="shared" si="13"/>
        <v>9861</v>
      </c>
    </row>
    <row r="173" spans="1:15">
      <c r="A173" s="8">
        <v>149</v>
      </c>
      <c r="B173" s="7" t="s">
        <v>8</v>
      </c>
      <c r="C173" s="6">
        <v>348</v>
      </c>
      <c r="D173" s="6">
        <v>536</v>
      </c>
      <c r="E173" s="6">
        <v>1043</v>
      </c>
      <c r="F173" s="6">
        <v>917</v>
      </c>
      <c r="G173" s="6">
        <v>865</v>
      </c>
      <c r="H173" s="6">
        <v>319</v>
      </c>
      <c r="I173" s="6">
        <v>252</v>
      </c>
      <c r="J173" s="6">
        <v>209</v>
      </c>
      <c r="K173" s="6">
        <v>241</v>
      </c>
      <c r="L173" s="6">
        <v>507</v>
      </c>
      <c r="M173" s="6">
        <v>509</v>
      </c>
      <c r="N173" s="6">
        <v>29</v>
      </c>
      <c r="O173" s="19">
        <f t="shared" si="13"/>
        <v>5775</v>
      </c>
    </row>
    <row r="174" spans="1:15">
      <c r="A174" s="8">
        <v>150</v>
      </c>
      <c r="B174" s="7" t="s">
        <v>7</v>
      </c>
      <c r="C174" s="6">
        <v>1771</v>
      </c>
      <c r="D174" s="6">
        <v>2331</v>
      </c>
      <c r="E174" s="6">
        <v>3483</v>
      </c>
      <c r="F174" s="6">
        <v>2895</v>
      </c>
      <c r="G174" s="6">
        <v>2022</v>
      </c>
      <c r="H174" s="6">
        <v>0</v>
      </c>
      <c r="I174" s="6">
        <v>0</v>
      </c>
      <c r="J174" s="6">
        <v>779</v>
      </c>
      <c r="K174" s="6">
        <v>1358</v>
      </c>
      <c r="L174" s="6">
        <v>2045</v>
      </c>
      <c r="M174" s="6">
        <v>1726</v>
      </c>
      <c r="N174" s="6">
        <v>1249</v>
      </c>
      <c r="O174" s="19">
        <f t="shared" si="13"/>
        <v>19659</v>
      </c>
    </row>
    <row r="175" spans="1:15">
      <c r="A175" s="8">
        <v>151</v>
      </c>
      <c r="B175" s="7" t="s">
        <v>6</v>
      </c>
      <c r="C175" s="12">
        <v>1814</v>
      </c>
      <c r="D175" s="12">
        <v>7124</v>
      </c>
      <c r="E175" s="12">
        <v>7149</v>
      </c>
      <c r="F175" s="12">
        <v>8988</v>
      </c>
      <c r="G175" s="6">
        <v>10597</v>
      </c>
      <c r="H175" s="6">
        <v>8779</v>
      </c>
      <c r="I175" s="6">
        <v>12580</v>
      </c>
      <c r="J175" s="6">
        <v>7988</v>
      </c>
      <c r="K175" s="6">
        <v>6968</v>
      </c>
      <c r="L175" s="6">
        <v>12400</v>
      </c>
      <c r="M175" s="6">
        <v>10640</v>
      </c>
      <c r="N175" s="6">
        <v>5418</v>
      </c>
      <c r="O175" s="19">
        <f t="shared" si="13"/>
        <v>100445</v>
      </c>
    </row>
    <row r="176" spans="1:15">
      <c r="A176" s="11"/>
      <c r="B176" s="10" t="s">
        <v>5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9">
      <c r="A177" s="8">
        <v>152</v>
      </c>
      <c r="B177" s="7" t="s">
        <v>4</v>
      </c>
      <c r="C177" s="6">
        <v>2688</v>
      </c>
      <c r="D177" s="6">
        <v>4413</v>
      </c>
      <c r="E177" s="6">
        <v>7185</v>
      </c>
      <c r="F177" s="6">
        <v>4474</v>
      </c>
      <c r="G177" s="6">
        <v>1991</v>
      </c>
      <c r="H177" s="6">
        <v>656</v>
      </c>
      <c r="I177" s="6">
        <v>692</v>
      </c>
      <c r="J177" s="6">
        <v>362</v>
      </c>
      <c r="K177" s="6">
        <v>391</v>
      </c>
      <c r="L177" s="6">
        <v>570</v>
      </c>
      <c r="M177" s="6">
        <v>329</v>
      </c>
      <c r="N177" s="6">
        <v>250</v>
      </c>
      <c r="O177" s="19">
        <f>SUM(C177:N177)</f>
        <v>24001</v>
      </c>
    </row>
    <row r="178" spans="1:19">
      <c r="A178" s="8">
        <v>153</v>
      </c>
      <c r="B178" s="7" t="s">
        <v>3</v>
      </c>
      <c r="C178" s="6">
        <v>59</v>
      </c>
      <c r="D178" s="6">
        <v>1381</v>
      </c>
      <c r="E178" s="6">
        <v>338</v>
      </c>
      <c r="F178" s="6">
        <v>95</v>
      </c>
      <c r="G178" s="6">
        <v>28</v>
      </c>
      <c r="H178" s="6">
        <v>23</v>
      </c>
      <c r="I178" s="6">
        <v>12</v>
      </c>
      <c r="J178" s="6">
        <v>12</v>
      </c>
      <c r="K178" s="6">
        <v>0</v>
      </c>
      <c r="L178" s="6">
        <v>0</v>
      </c>
      <c r="M178" s="6">
        <v>0</v>
      </c>
      <c r="N178" s="6">
        <v>0</v>
      </c>
      <c r="O178" s="19">
        <f>SUM(C178:N178)</f>
        <v>1948</v>
      </c>
    </row>
    <row r="179" spans="1:19">
      <c r="A179" s="8">
        <v>154</v>
      </c>
      <c r="B179" s="7" t="s">
        <v>2</v>
      </c>
      <c r="C179" s="6">
        <v>76</v>
      </c>
      <c r="D179" s="6">
        <v>91</v>
      </c>
      <c r="E179" s="6">
        <v>259</v>
      </c>
      <c r="F179" s="6">
        <v>202</v>
      </c>
      <c r="G179" s="6">
        <v>114</v>
      </c>
      <c r="H179" s="6">
        <v>25</v>
      </c>
      <c r="I179" s="6">
        <v>16</v>
      </c>
      <c r="J179" s="6">
        <v>14</v>
      </c>
      <c r="K179" s="6">
        <v>0</v>
      </c>
      <c r="L179" s="6">
        <v>0</v>
      </c>
      <c r="M179" s="6">
        <v>0</v>
      </c>
      <c r="N179" s="6">
        <v>0</v>
      </c>
      <c r="O179" s="19">
        <f>SUM(C179:N179)</f>
        <v>797</v>
      </c>
    </row>
    <row r="180" spans="1:19">
      <c r="A180" s="8">
        <v>155</v>
      </c>
      <c r="B180" s="7" t="s">
        <v>1</v>
      </c>
      <c r="C180" s="6">
        <v>149</v>
      </c>
      <c r="D180" s="6">
        <v>653</v>
      </c>
      <c r="E180" s="6">
        <v>1500</v>
      </c>
      <c r="F180" s="6">
        <v>1149</v>
      </c>
      <c r="G180" s="6">
        <v>1399</v>
      </c>
      <c r="H180" s="6">
        <v>1495</v>
      </c>
      <c r="I180" s="6">
        <v>1759</v>
      </c>
      <c r="J180" s="6">
        <v>1157</v>
      </c>
      <c r="K180" s="6">
        <v>787</v>
      </c>
      <c r="L180" s="6">
        <v>0</v>
      </c>
      <c r="M180" s="6">
        <v>0</v>
      </c>
      <c r="N180" s="6">
        <v>0</v>
      </c>
      <c r="O180" s="19">
        <f>SUM(C180:N180)</f>
        <v>10048</v>
      </c>
    </row>
    <row r="181" spans="1:19">
      <c r="A181" s="8">
        <v>156</v>
      </c>
      <c r="B181" s="7" t="s">
        <v>0</v>
      </c>
      <c r="C181" s="6">
        <v>32</v>
      </c>
      <c r="D181" s="6">
        <v>65</v>
      </c>
      <c r="E181" s="6">
        <v>118</v>
      </c>
      <c r="F181" s="6">
        <v>43</v>
      </c>
      <c r="G181" s="6">
        <v>11</v>
      </c>
      <c r="H181" s="6">
        <v>2</v>
      </c>
      <c r="I181" s="6">
        <v>8</v>
      </c>
      <c r="J181" s="6">
        <v>1</v>
      </c>
      <c r="K181" s="6">
        <v>12</v>
      </c>
      <c r="L181" s="6">
        <v>17</v>
      </c>
      <c r="M181" s="6">
        <v>3</v>
      </c>
      <c r="N181" s="6">
        <v>17</v>
      </c>
      <c r="O181" s="19">
        <f>SUM(C181:N181)</f>
        <v>329</v>
      </c>
    </row>
    <row r="182" spans="1:19">
      <c r="A182" s="27" t="s">
        <v>190</v>
      </c>
      <c r="B182" s="27"/>
      <c r="C182" s="19">
        <f t="shared" ref="C182:O182" si="14">SUM(C6:C181)</f>
        <v>295604</v>
      </c>
      <c r="D182" s="19">
        <f t="shared" si="14"/>
        <v>260504</v>
      </c>
      <c r="E182" s="19">
        <f t="shared" si="14"/>
        <v>505607</v>
      </c>
      <c r="F182" s="19">
        <f t="shared" si="14"/>
        <v>392433</v>
      </c>
      <c r="G182" s="19">
        <f t="shared" si="14"/>
        <v>296554</v>
      </c>
      <c r="H182" s="19">
        <f t="shared" si="14"/>
        <v>272404</v>
      </c>
      <c r="I182" s="19">
        <f t="shared" si="14"/>
        <v>385868</v>
      </c>
      <c r="J182" s="19">
        <f t="shared" si="14"/>
        <v>218982</v>
      </c>
      <c r="K182" s="19">
        <f t="shared" si="14"/>
        <v>249315</v>
      </c>
      <c r="L182" s="19">
        <f t="shared" si="14"/>
        <v>299001</v>
      </c>
      <c r="M182" s="19">
        <f t="shared" si="14"/>
        <v>281326</v>
      </c>
      <c r="N182" s="19">
        <f t="shared" si="14"/>
        <v>191724</v>
      </c>
      <c r="O182" s="19">
        <f t="shared" si="14"/>
        <v>3649322</v>
      </c>
    </row>
    <row r="184" spans="1:19">
      <c r="A184" s="5"/>
      <c r="O184" s="4" t="s">
        <v>196</v>
      </c>
      <c r="S184" s="4"/>
    </row>
    <row r="185" spans="1:19">
      <c r="O185" s="17" t="s">
        <v>191</v>
      </c>
    </row>
    <row r="187" spans="1:19">
      <c r="A187" s="3"/>
    </row>
  </sheetData>
  <mergeCells count="5">
    <mergeCell ref="A3:A4"/>
    <mergeCell ref="B3:B4"/>
    <mergeCell ref="C3:N3"/>
    <mergeCell ref="O3:O4"/>
    <mergeCell ref="A182:B18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alignWithMargins="0"/>
  <rowBreaks count="5" manualBreakCount="5">
    <brk id="38" max="14" man="1"/>
    <brk id="71" max="14" man="1"/>
    <brk id="108" max="14" man="1"/>
    <brk id="141" max="14" man="1"/>
    <brk id="17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ยานพาหนะ</vt:lpstr>
      <vt:lpstr>ยานพาหนะ!Print_Area</vt:lpstr>
      <vt:lpstr>ยานพาหนะ!Print_Titles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SAN</cp:lastModifiedBy>
  <cp:lastPrinted>2024-08-16T02:02:46Z</cp:lastPrinted>
  <dcterms:created xsi:type="dcterms:W3CDTF">2021-11-18T04:45:48Z</dcterms:created>
  <dcterms:modified xsi:type="dcterms:W3CDTF">2024-10-11T03:21:21Z</dcterms:modified>
</cp:coreProperties>
</file>